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2_Doc\doc\Book\"/>
    </mc:Choice>
  </mc:AlternateContent>
  <bookViews>
    <workbookView xWindow="57480" yWindow="-120" windowWidth="29040" windowHeight="16440" activeTab="9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4" r:id="rId11"/>
    <sheet name="LIB_Retry" sheetId="11" r:id="rId12"/>
    <sheet name="LIB_Complete" sheetId="12" r:id="rId13"/>
    <sheet name="Sheet1" sheetId="13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3" i="14" l="1"/>
  <c r="L4" i="14"/>
  <c r="L5" i="14"/>
  <c r="L6" i="14"/>
  <c r="L7" i="14"/>
  <c r="L252" i="14"/>
  <c r="L251" i="14"/>
  <c r="L250" i="14"/>
  <c r="L249" i="14"/>
  <c r="L248" i="14"/>
  <c r="L247" i="14"/>
  <c r="L246" i="14"/>
  <c r="L245" i="14"/>
  <c r="L244" i="14"/>
  <c r="L243" i="14"/>
  <c r="L242" i="14"/>
  <c r="L241" i="14"/>
  <c r="L240" i="14"/>
  <c r="L239" i="14"/>
  <c r="L238" i="14"/>
  <c r="L237" i="14"/>
  <c r="L236" i="14"/>
  <c r="L235" i="14"/>
  <c r="L234" i="14"/>
  <c r="L233" i="14"/>
  <c r="L232" i="14"/>
  <c r="L231" i="14"/>
  <c r="L230" i="14"/>
  <c r="L229" i="14"/>
  <c r="L228" i="14"/>
  <c r="L227" i="14"/>
  <c r="L226" i="14"/>
  <c r="L225" i="14"/>
  <c r="L224" i="14"/>
  <c r="L223" i="14"/>
  <c r="L222" i="14"/>
  <c r="L221" i="14"/>
  <c r="L220" i="14"/>
  <c r="L219" i="14"/>
  <c r="L218" i="14"/>
  <c r="L217" i="14"/>
  <c r="L216" i="14"/>
  <c r="L215" i="14"/>
  <c r="L214" i="14"/>
  <c r="L213" i="14"/>
  <c r="L212" i="14"/>
  <c r="L211" i="14"/>
  <c r="L210" i="14"/>
  <c r="L209" i="14"/>
  <c r="L208" i="14"/>
  <c r="L207" i="14"/>
  <c r="L206" i="14"/>
  <c r="L205" i="14"/>
  <c r="L204" i="14"/>
  <c r="L203" i="14"/>
  <c r="L202" i="14"/>
  <c r="L201" i="14"/>
  <c r="L200" i="14"/>
  <c r="L199" i="14"/>
  <c r="L198" i="14"/>
  <c r="L197" i="14"/>
  <c r="L196" i="14"/>
  <c r="L195" i="14"/>
  <c r="L194" i="14"/>
  <c r="L193" i="14"/>
  <c r="L192" i="14"/>
  <c r="L191" i="14"/>
  <c r="L190" i="14"/>
  <c r="L189" i="14"/>
  <c r="L188" i="14"/>
  <c r="L187" i="14"/>
  <c r="L186" i="14"/>
  <c r="L185" i="14"/>
  <c r="L184" i="14"/>
  <c r="L183" i="14"/>
  <c r="L182" i="14"/>
  <c r="L181" i="14"/>
  <c r="L180" i="14"/>
  <c r="L179" i="14"/>
  <c r="L178" i="14"/>
  <c r="L177" i="14"/>
  <c r="L176" i="14"/>
  <c r="L175" i="14"/>
  <c r="L174" i="14"/>
  <c r="L173" i="14"/>
  <c r="L172" i="14"/>
  <c r="L171" i="14"/>
  <c r="L170" i="14"/>
  <c r="L169" i="14"/>
  <c r="L168" i="14"/>
  <c r="L167" i="14"/>
  <c r="L166" i="14"/>
  <c r="L165" i="14"/>
  <c r="L164" i="14"/>
  <c r="L163" i="14"/>
  <c r="L162" i="14"/>
  <c r="L161" i="14"/>
  <c r="L160" i="14"/>
  <c r="L159" i="14"/>
  <c r="L158" i="14"/>
  <c r="L157" i="14"/>
  <c r="L156" i="14"/>
  <c r="L155" i="14"/>
  <c r="L154" i="14"/>
  <c r="L153" i="14"/>
  <c r="L152" i="14"/>
  <c r="L151" i="14"/>
  <c r="L150" i="14"/>
  <c r="L149" i="14"/>
  <c r="L148" i="14"/>
  <c r="L147" i="14"/>
  <c r="L146" i="14"/>
  <c r="L145" i="14"/>
  <c r="L144" i="14"/>
  <c r="L143" i="14"/>
  <c r="L142" i="14"/>
  <c r="L141" i="14"/>
  <c r="L140" i="14"/>
  <c r="L139" i="14"/>
  <c r="L138" i="14"/>
  <c r="L137" i="14"/>
  <c r="L136" i="14"/>
  <c r="L135" i="14"/>
  <c r="L134" i="14"/>
  <c r="L133" i="14"/>
  <c r="L132" i="14"/>
  <c r="L131" i="14"/>
  <c r="L130" i="14"/>
  <c r="L129" i="14"/>
  <c r="L128" i="14"/>
  <c r="L127" i="14"/>
  <c r="L126" i="14"/>
  <c r="L125" i="14"/>
  <c r="L124" i="14"/>
  <c r="L123" i="14"/>
  <c r="L122" i="14"/>
  <c r="L121" i="14"/>
  <c r="L120" i="14"/>
  <c r="L119" i="14"/>
  <c r="L118" i="14"/>
  <c r="L117" i="14"/>
  <c r="L116" i="14"/>
  <c r="L115" i="14"/>
  <c r="L114" i="14"/>
  <c r="L113" i="14"/>
  <c r="L112" i="14"/>
  <c r="L111" i="14"/>
  <c r="L110" i="14"/>
  <c r="L109" i="14"/>
  <c r="L108" i="14"/>
  <c r="L107" i="14"/>
  <c r="L106" i="14"/>
  <c r="L105" i="14"/>
  <c r="L104" i="14"/>
  <c r="L103" i="14"/>
  <c r="L102" i="14"/>
  <c r="L101" i="14"/>
  <c r="L100" i="14"/>
  <c r="L99" i="14"/>
  <c r="L98" i="14"/>
  <c r="L97" i="14"/>
  <c r="L96" i="14"/>
  <c r="L95" i="14"/>
  <c r="L94" i="14"/>
  <c r="L93" i="14"/>
  <c r="L92" i="14"/>
  <c r="L91" i="14"/>
  <c r="L90" i="14"/>
  <c r="L89" i="14"/>
  <c r="L88" i="14"/>
  <c r="L87" i="14"/>
  <c r="L86" i="14"/>
  <c r="L85" i="14"/>
  <c r="L84" i="14"/>
  <c r="L83" i="14"/>
  <c r="L82" i="14"/>
  <c r="L81" i="14"/>
  <c r="L80" i="14"/>
  <c r="L79" i="14"/>
  <c r="L78" i="14"/>
  <c r="L77" i="14"/>
  <c r="L76" i="14"/>
  <c r="L75" i="14"/>
  <c r="L74" i="14"/>
  <c r="L73" i="14"/>
  <c r="L72" i="14"/>
  <c r="L71" i="14"/>
  <c r="L70" i="14"/>
  <c r="L69" i="14"/>
  <c r="L68" i="14"/>
  <c r="L67" i="14"/>
  <c r="L66" i="14"/>
  <c r="L65" i="14"/>
  <c r="L64" i="14"/>
  <c r="L63" i="14"/>
  <c r="L62" i="14"/>
  <c r="L61" i="14"/>
  <c r="L60" i="14"/>
  <c r="L59" i="14"/>
  <c r="L58" i="14"/>
  <c r="L57" i="14"/>
  <c r="L56" i="14"/>
  <c r="L55" i="14"/>
  <c r="L54" i="14"/>
  <c r="L53" i="14"/>
  <c r="L52" i="14"/>
  <c r="L51" i="14"/>
  <c r="L50" i="14"/>
  <c r="L49" i="14"/>
  <c r="L48" i="14"/>
  <c r="L47" i="14"/>
  <c r="L46" i="14"/>
  <c r="L45" i="14"/>
  <c r="L44" i="14"/>
  <c r="L43" i="14"/>
  <c r="L42" i="14"/>
  <c r="L41" i="14"/>
  <c r="L40" i="14"/>
  <c r="L39" i="14"/>
  <c r="L38" i="14"/>
  <c r="L37" i="14"/>
  <c r="L36" i="14"/>
  <c r="L35" i="14"/>
  <c r="L34" i="14"/>
  <c r="L33" i="14"/>
  <c r="L32" i="14"/>
  <c r="L31" i="14"/>
  <c r="L30" i="14"/>
  <c r="L29" i="14"/>
  <c r="L28" i="14"/>
  <c r="L27" i="14"/>
  <c r="L26" i="14"/>
  <c r="L25" i="14"/>
  <c r="L24" i="14"/>
  <c r="L23" i="14"/>
  <c r="L22" i="14"/>
  <c r="L21" i="14"/>
  <c r="L20" i="14"/>
  <c r="L19" i="14"/>
  <c r="L18" i="14"/>
  <c r="L17" i="14"/>
  <c r="L16" i="14"/>
  <c r="L15" i="14"/>
  <c r="L14" i="14"/>
  <c r="L13" i="14"/>
  <c r="L12" i="14"/>
  <c r="L11" i="14"/>
  <c r="L10" i="14"/>
  <c r="L9" i="14"/>
  <c r="L8" i="14"/>
  <c r="L181" i="10" l="1"/>
  <c r="L188" i="10"/>
  <c r="L187" i="10"/>
  <c r="L186" i="10"/>
  <c r="L185" i="10"/>
  <c r="L184" i="10"/>
  <c r="L183" i="10"/>
  <c r="L182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<sst xmlns="http://schemas.openxmlformats.org/spreadsheetml/2006/main" count="2286" uniqueCount="872">
  <si>
    <t>잠깐이라도 푹 자고 싶어요 :수면 전문의 6인이 꼼꼼히 짚어주는 내 몸을 살리는 수면법</t>
  </si>
  <si>
    <t>005.133 그29ㅅㄴ4</t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</si>
  <si>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</si>
  <si>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</si>
  <si>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</si>
  <si>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</si>
  <si>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</si>
  <si>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</si>
  <si>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</si>
  <si>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</si>
  <si>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</si>
  <si>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</si>
  <si>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</si>
  <si>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</si>
  <si>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</si>
  <si>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</si>
  <si>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</si>
  <si>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</si>
  <si>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</si>
  <si>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</si>
  <si>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</si>
  <si>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</si>
  <si>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</si>
  <si>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</si>
  <si>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</si>
  <si>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</si>
  <si>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</si>
  <si>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</si>
  <si>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</si>
  <si>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</si>
  <si>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</si>
  <si>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</si>
  <si>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</si>
  <si>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</si>
  <si>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</si>
  <si>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</si>
  <si>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</si>
  <si>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</si>
  <si>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</si>
  <si>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</si>
  <si>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</si>
  <si>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</si>
  <si>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</si>
  <si>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</si>
  <si>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</si>
  <si>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</si>
  <si>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</si>
  <si>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</si>
  <si>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</si>
  <si>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</si>
  <si>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</si>
  <si>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</si>
  <si>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</si>
  <si>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</si>
  <si>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</si>
  <si>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</si>
  <si>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</si>
  <si>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</si>
  <si>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</si>
  <si>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</si>
  <si>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</si>
  <si>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</si>
  <si>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</si>
  <si>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</si>
  <si>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</si>
  <si>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</si>
  <si>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</si>
  <si>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</si>
  <si>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</si>
  <si>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</si>
  <si>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</si>
  <si>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</si>
  <si>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</si>
  <si>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</si>
  <si>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</si>
  <si>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</si>
  <si>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</si>
  <si>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</si>
  <si>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</si>
  <si>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</si>
  <si>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</si>
  <si>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</si>
  <si>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t>다시 미분 적분</t>
  </si>
  <si>
    <t>414.1 나12ㄷㅈ</t>
  </si>
  <si>
    <t>Mathmatics</t>
  </si>
  <si>
    <t>745 김62ㅁ-2</t>
  </si>
  <si>
    <t>이것이 C++ 이다</t>
  </si>
  <si>
    <t>아주 작은 습관의 힘</t>
  </si>
  <si>
    <t>이펙티브 모던 C++</t>
  </si>
  <si>
    <t>320.1 이65ㅅ</t>
  </si>
  <si>
    <t>전문가를 위한 C++</t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</si>
  <si>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</si>
  <si>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</si>
  <si>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</si>
  <si>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나는 4시간만 일한다</t>
  </si>
  <si>
    <t>돈 버는 앱인벤터</t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</si>
  <si>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</si>
  <si>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</si>
  <si>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</si>
  <si>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</si>
  <si>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</si>
  <si>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</si>
  <si>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</si>
  <si>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</si>
  <si>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</si>
  <si>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</si>
  <si>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</si>
  <si>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</si>
  <si>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</si>
  <si>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</si>
  <si>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t>감골, 관산, 성포</t>
  </si>
  <si>
    <t>중앙, 감골, 관산</t>
  </si>
  <si>
    <t>중앙, 관산, 성포</t>
  </si>
  <si>
    <t>관산(2010)</t>
  </si>
  <si>
    <t>관산, 성포, 중앙</t>
  </si>
  <si>
    <t>Complete</t>
  </si>
  <si>
    <t>원고잔, 선부, 당곡</t>
  </si>
  <si>
    <t>헤드퍼스트 대수학</t>
  </si>
  <si>
    <t>프로그래밍 언어도감</t>
  </si>
  <si>
    <t>Priority</t>
  </si>
  <si>
    <t>Classify</t>
  </si>
  <si>
    <t>Mathematics</t>
  </si>
  <si>
    <t>Reserved</t>
  </si>
  <si>
    <t>Read Page</t>
  </si>
  <si>
    <t>Programming</t>
  </si>
  <si>
    <t>difficult</t>
  </si>
  <si>
    <t>관산, 수암,…</t>
  </si>
  <si>
    <t>한입에 쏙 파이썬</t>
  </si>
  <si>
    <t>중앙,감골,관산,…</t>
  </si>
  <si>
    <t>중앙,감골,관산</t>
  </si>
  <si>
    <t>중앙,감골,성포,…</t>
  </si>
  <si>
    <t>종교개혁 이야기</t>
  </si>
  <si>
    <t>Humanities</t>
  </si>
  <si>
    <t>Template</t>
  </si>
  <si>
    <t>Economics</t>
  </si>
  <si>
    <t>30초 영어 말하기</t>
  </si>
  <si>
    <t>모두의 네트워크</t>
  </si>
  <si>
    <t>팀을 위한 Git</t>
  </si>
  <si>
    <t>혼공 영어학습법</t>
  </si>
  <si>
    <t>중앙,원고잔,대부</t>
  </si>
  <si>
    <t>중앙,관산,성포,본오</t>
  </si>
  <si>
    <t>감골,관산,부곡</t>
  </si>
  <si>
    <t>배시 핵심 레퍼런스</t>
  </si>
  <si>
    <t>목, 어깨통증 ABC</t>
  </si>
  <si>
    <t>희망도서신청요?</t>
  </si>
  <si>
    <t xml:space="preserve">중앙, ebook, </t>
  </si>
  <si>
    <t xml:space="preserve">중앙, 감골, </t>
  </si>
  <si>
    <t>중앙,반월,ebook</t>
  </si>
  <si>
    <t>운명을 바꾸는 영어</t>
  </si>
  <si>
    <t>감골,,,(구매?)</t>
  </si>
  <si>
    <t>반월, 달미,,,,</t>
  </si>
  <si>
    <t>ISBN No.</t>
  </si>
  <si>
    <t>중앙, 감골,,,</t>
  </si>
  <si>
    <t>양자론(개정판)</t>
  </si>
  <si>
    <t>시간이란 무엇인가?</t>
  </si>
  <si>
    <t>중앙, 관산, 원고잔</t>
  </si>
  <si>
    <t>감골, 관산,,,,</t>
  </si>
  <si>
    <t>중앙, 감골, 수암</t>
  </si>
  <si>
    <t>차원이란 무엇인가?</t>
  </si>
  <si>
    <t>0과 무한의 과학</t>
  </si>
  <si>
    <t>뉴턴 역학과 만유인력</t>
  </si>
  <si>
    <t>파동의 사이언스</t>
  </si>
  <si>
    <t>빛이란 무엇인가?</t>
  </si>
  <si>
    <t>완전 도해 주기율표</t>
  </si>
  <si>
    <t>빛과 색의 사이언스</t>
  </si>
  <si>
    <t>중력이란 무엇인가?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</si>
  <si>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</si>
  <si>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아인슈타인의 시공론</t>
  </si>
  <si>
    <t>현대물리학의 핵심</t>
  </si>
  <si>
    <t>시간여행과 상대성이론</t>
  </si>
  <si>
    <t>놀라운 박테리아</t>
  </si>
  <si>
    <t>세포의 모든 것</t>
  </si>
  <si>
    <t>지능과 마음의 과학</t>
  </si>
  <si>
    <t>식품의 과학 지식</t>
  </si>
  <si>
    <t>생명이란 무엇인가?</t>
  </si>
  <si>
    <t>비만의 사이언스</t>
  </si>
  <si>
    <t>뇌와 마음의 구조</t>
  </si>
  <si>
    <t>몸과 체질의 과학</t>
  </si>
  <si>
    <t>10만 종의 단백질</t>
  </si>
  <si>
    <t>인체의 구조와 질병</t>
  </si>
  <si>
    <t>감각-놀라운 메커니즘</t>
  </si>
  <si>
    <t>아기 탄생의 과학</t>
  </si>
  <si>
    <t>바이러스와 감염증</t>
  </si>
  <si>
    <t>비주얼  공룡 사전</t>
  </si>
  <si>
    <t>초신성과 블랙홀</t>
  </si>
  <si>
    <t>마음의 병과 치료법</t>
  </si>
  <si>
    <t>인체와 첨단 의학</t>
  </si>
  <si>
    <t>75은하 68항성</t>
  </si>
  <si>
    <t>블랙홀 화이트홀</t>
  </si>
  <si>
    <t>BEST 우주영상</t>
  </si>
  <si>
    <t>화성 탐사의 시대</t>
  </si>
  <si>
    <t>우주의 형상과 역사</t>
  </si>
  <si>
    <t>우주의 68가지 비밀</t>
  </si>
  <si>
    <t>도형으로 배우는 수학</t>
  </si>
  <si>
    <t>신비한 수학의 세계</t>
  </si>
  <si>
    <t>엄선 수학퍼즐 Ⅱ</t>
  </si>
  <si>
    <t>허수란 무엇인가?</t>
  </si>
  <si>
    <t>천문학 발전 400년</t>
  </si>
  <si>
    <t>신소재.신재료100</t>
  </si>
  <si>
    <t>통계와 확률의 원리</t>
  </si>
  <si>
    <t>하이테크의 세계</t>
  </si>
  <si>
    <t>생활 주변의 과학</t>
  </si>
  <si>
    <t>원자력 발전과 방사능</t>
  </si>
  <si>
    <t>수학퍼즐 걸작80</t>
  </si>
  <si>
    <t>삼각 함수의 세계</t>
  </si>
  <si>
    <t>지수.로그.벡터</t>
  </si>
  <si>
    <t>마이크로의 세계</t>
  </si>
  <si>
    <t>전력 미래의 에너지</t>
  </si>
  <si>
    <t>중앙,성포,부곡</t>
  </si>
  <si>
    <t>Engineering</t>
  </si>
  <si>
    <t>SAT return</t>
  </si>
  <si>
    <t>리얼월드 알고리즘</t>
  </si>
  <si>
    <t>new book</t>
  </si>
  <si>
    <t>희망도서신청완료</t>
  </si>
  <si>
    <t>C언어 코딩 도장</t>
  </si>
  <si>
    <t>레전드 영어 회화사전</t>
  </si>
  <si>
    <t>미국 영어 회화 문법</t>
  </si>
  <si>
    <t>마태복음 뒷조사</t>
  </si>
  <si>
    <t>영어, 아동교육, 삶</t>
  </si>
  <si>
    <t>미라클 일주일 지갑</t>
  </si>
  <si>
    <t>Technology</t>
  </si>
  <si>
    <t>중앙(2012)</t>
  </si>
  <si>
    <t>혼자 공부하는 파이썬</t>
  </si>
  <si>
    <t>중앙,관산,대부</t>
  </si>
  <si>
    <t>영어는 인도 사람처럼</t>
  </si>
  <si>
    <t>UNIX/Linux 시스템 관리자를 위한 쉘 스크립트 활용 가이드</t>
  </si>
  <si>
    <t>(기초 영어 표현으로 매일 만나는)읽기 쉬운 영어 성경 이야기:신약편</t>
  </si>
  <si>
    <t>게으름도 습관이다:무기력과 작심삼일에서 벗어나 내 삶의 주도권 되찾기</t>
  </si>
  <si>
    <t>(게임을 만들며 배우는)C 언어:break out 벽돌 깨기 게임</t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</si>
  <si>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</si>
  <si>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</si>
  <si>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다낭 자유여행(식사, 숙박, 관광)</t>
  </si>
  <si>
    <t>차 없이 떠나는 주말여행 코스북</t>
  </si>
  <si>
    <t>파손 심함. 다른 도서관책 이용</t>
  </si>
  <si>
    <t>루이스 헤이의 나를 치유하는 생각</t>
  </si>
  <si>
    <t>나이를 잊게 하는 배움의 즐거움</t>
  </si>
  <si>
    <t>Head First Agile</t>
  </si>
  <si>
    <t>(50대 사건으로 보는)돈의 역사</t>
  </si>
  <si>
    <t>STL 튜토리얼·레퍼런스 가이드</t>
  </si>
  <si>
    <t>분산 버전 관리 Git 사용설명서</t>
  </si>
  <si>
    <t>이게, 행복이 아니면 무엇인지</t>
  </si>
  <si>
    <t>차세대 이동통신 변복조 LTE</t>
  </si>
  <si>
    <t xml:space="preserve">아프다면 만성염증 때문입니다 </t>
  </si>
  <si>
    <t>C＋＋ 17 STL 프로그래밍</t>
  </si>
  <si>
    <t>영어를 해석하지 않고 읽는 법</t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</si>
  <si>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</si>
  <si>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</si>
  <si>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t>지금, 니 생각을 영어로 말해봐!</t>
  </si>
  <si>
    <t>P.129</t>
  </si>
  <si>
    <t>우리는 왜 잠을 자야 할까:수면과 꿈의 과학</t>
  </si>
  <si>
    <t>(성공적인 애자일 도입을 위한)에센셜 스크럼</t>
  </si>
  <si>
    <t>클린 아키텍처:소프트웨어 구조와 설계의 원칙</t>
  </si>
  <si>
    <t>(윤성우의 열혈) TCP/IP 소켓 프로그래밍</t>
  </si>
  <si>
    <t>(Newton HIGHLIGHT) 파동의 사이언스</t>
  </si>
  <si>
    <t>1일 1패턴 영어회화: 왕초보: 2단어 패턴</t>
  </si>
  <si>
    <t>(우리가 몰랐던) 어깨통증 치료의 놀라운 기적</t>
  </si>
  <si>
    <t>Introduction to Algorithms</t>
  </si>
  <si>
    <t>한국인만 알아듣는 영어 외국인도 알아듣는 영어</t>
  </si>
  <si>
    <t>(매일 15분 영어회화!!)김일승을 캡처하라</t>
  </si>
  <si>
    <t>신왕국의 코어소리영어 : 스토리텔링 훈련 편</t>
  </si>
  <si>
    <t>영포자, 1년 만에 이룬 기적의 영어 공부법</t>
  </si>
  <si>
    <t>노마드 비즈니스맨:1인 기업가 부자의 성공 시크릿</t>
  </si>
  <si>
    <t>1년 만에 교포로 오해받은 김아란의 영어 정복기</t>
  </si>
  <si>
    <t>(중학교 영어 실력이면)영어로 수다 떨 수 있다</t>
  </si>
  <si>
    <t>(초보자를 위한)JavaScript 200제</t>
  </si>
  <si>
    <t>(탄탄대로)실전 비즈니스·무역 영어 이메일 패턴집</t>
  </si>
  <si>
    <t>(조조톡)영어회화의 기술. [1], 하수 편</t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</si>
  <si>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</si>
  <si>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</si>
  <si>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t>(프로골퍼 김재환의) 골프 가이드</t>
  </si>
  <si>
    <t>(Head First) 대수학</t>
  </si>
  <si>
    <t>모두의 알고리즘 with 파이썬</t>
  </si>
  <si>
    <t>와이어샤크 네트워크 완전 분석</t>
  </si>
  <si>
    <t>(가장 쉬운) 파이썬 입문교실</t>
  </si>
  <si>
    <t>넘버스: 세상을 바꾼 다섯 개의 수</t>
  </si>
  <si>
    <t>(제대로 알고 쓰는) R 통계분석</t>
  </si>
  <si>
    <t>패턴 그리고 객체지향적 코딩의 법칙</t>
  </si>
  <si>
    <t>(하위헌스가 들려주는) 파동 이야기</t>
  </si>
  <si>
    <t>(미루는 습관을 이기는)작은 책</t>
  </si>
  <si>
    <t>(저절로 몸에 새겨지는)몰입 영어</t>
  </si>
  <si>
    <t>978-89-5537-831-3</t>
  </si>
  <si>
    <t>978-89-5537-849-8</t>
  </si>
  <si>
    <t>978-89-5537-845-0</t>
  </si>
  <si>
    <t>978-89-5537-812-2</t>
  </si>
  <si>
    <t>979-11-957556-4-6</t>
  </si>
  <si>
    <t>중앙, 감골, 관산, 선부,,</t>
  </si>
  <si>
    <t>978-89-5537-814-6</t>
  </si>
  <si>
    <t>979-11-957556-8-4</t>
  </si>
  <si>
    <t>(조조톡)영어회화의 기술 (하수편)</t>
  </si>
  <si>
    <t>(윤성우의 열혈) C 프로그래밍</t>
  </si>
  <si>
    <t>978-89-5537-797-2</t>
  </si>
  <si>
    <t>(쉽게 풀어쓴)C언어 Express</t>
  </si>
  <si>
    <t xml:space="preserve"> 978-89-5537-847-4</t>
  </si>
  <si>
    <t>3D 게임을 움직이는 수학과 물리</t>
  </si>
  <si>
    <t>978-89-5537-858-0</t>
  </si>
  <si>
    <t>978-89-5537-859-7</t>
  </si>
  <si>
    <t>978-89-5537-868-9</t>
  </si>
  <si>
    <t>978-89-5537-881-8</t>
  </si>
  <si>
    <t>(최진기의) 경제상식 오늘부터1일</t>
  </si>
  <si>
    <t>978-89-5537-882-5</t>
  </si>
  <si>
    <t>979-11-957556-0-8</t>
  </si>
  <si>
    <t>978-89-5537-801-6</t>
  </si>
  <si>
    <t>근데, 영화한편 씹어먹어봤니?</t>
  </si>
  <si>
    <t>978-89-5537-835-1</t>
  </si>
  <si>
    <t>978-89-5537-806-1</t>
  </si>
  <si>
    <t>978-89-5537-895-5</t>
  </si>
  <si>
    <t>영포자가 꿈구는 영어원서 쉽게 읽기</t>
  </si>
  <si>
    <t>978-89-5537-820-7</t>
  </si>
  <si>
    <t>978-89-5537-836-8</t>
  </si>
  <si>
    <t>978-89-5537-828-3</t>
  </si>
  <si>
    <t>978-89-5537-796-5</t>
  </si>
  <si>
    <t>979-11-957556-3-9</t>
  </si>
  <si>
    <t>978-89-5537-810-8</t>
  </si>
  <si>
    <t>978-89-5537-848-1</t>
  </si>
  <si>
    <t>978-89-5537-825-2</t>
  </si>
  <si>
    <t>978-89-5537-815-3</t>
  </si>
  <si>
    <t>978-89-5537-816-0</t>
  </si>
  <si>
    <t>978-89-5537-862-7</t>
  </si>
  <si>
    <t>978-89-5537-823-8</t>
  </si>
  <si>
    <t>978-89-5537-873-3</t>
  </si>
  <si>
    <t>978-89-5537-884-9</t>
  </si>
  <si>
    <t>978-89-5537-827-6</t>
  </si>
  <si>
    <t>978-89-5537-842-9</t>
  </si>
  <si>
    <t>979-11-957556-9-1</t>
  </si>
  <si>
    <t>979-11-957556-7-7</t>
  </si>
  <si>
    <t>979-11-87879-03-9</t>
  </si>
  <si>
    <t>978-89-5537-811-5</t>
  </si>
  <si>
    <t>978-89-5537-800-9</t>
  </si>
  <si>
    <t>978-89-5537-855-9</t>
  </si>
  <si>
    <t>978-89-5537-886-3</t>
  </si>
  <si>
    <t>978-89-5537-891-7</t>
  </si>
  <si>
    <t>978-89-5537-896-2</t>
  </si>
  <si>
    <t>978-89-5537-889-4</t>
  </si>
  <si>
    <t>979-11-957556-6-0</t>
  </si>
  <si>
    <t>979-11-957556-5-3</t>
  </si>
  <si>
    <t>978-89-5537-808-5</t>
  </si>
  <si>
    <t>978-89-5537-794-1</t>
  </si>
  <si>
    <t>978-89-5537-864-1</t>
  </si>
  <si>
    <t>978-89-5537-894-8</t>
  </si>
  <si>
    <t>978-89-5537-792-7</t>
  </si>
  <si>
    <t>978-89-5537-846-7</t>
  </si>
  <si>
    <t>978-89-5537-802-3</t>
  </si>
  <si>
    <t>978-89-5537-834-4</t>
  </si>
  <si>
    <t>978-89-5537-869-6</t>
  </si>
  <si>
    <t>978-89-5537-883-2</t>
  </si>
  <si>
    <t>978-89-5537-898-6</t>
  </si>
  <si>
    <t>979-11-87879-04-6</t>
  </si>
  <si>
    <t>979-11-87879-00-8</t>
  </si>
  <si>
    <t>978-89-5537-872-6</t>
  </si>
  <si>
    <t>978-89-5537-833-7</t>
  </si>
  <si>
    <t>978-89-5537-841-2</t>
  </si>
  <si>
    <t>978-89-5537-843-6</t>
  </si>
  <si>
    <t>978-89-5537-837-5</t>
  </si>
  <si>
    <t>978-89-5537-791-0</t>
  </si>
  <si>
    <t>978-89-5537-879-5</t>
  </si>
  <si>
    <t>978-89-5537-822-1</t>
  </si>
  <si>
    <t>978-89-5537-861-0</t>
  </si>
  <si>
    <t>978-89-5537-803-0</t>
  </si>
  <si>
    <t>978-89-5537-838-2</t>
  </si>
  <si>
    <t>978-89-5537-804-7</t>
  </si>
  <si>
    <t>978-89-5537-798-9</t>
  </si>
  <si>
    <t>978-89-5537-809-2</t>
  </si>
  <si>
    <t>978-89-5537-865-8</t>
  </si>
  <si>
    <t>978-89-5537-890-0</t>
  </si>
  <si>
    <t>979-11-957556-2-2</t>
  </si>
  <si>
    <t>978-89-5537-790-3</t>
  </si>
  <si>
    <t>978-89-5537-819-1</t>
  </si>
  <si>
    <t>978-89-5537-839-9</t>
  </si>
  <si>
    <t>978-89-5537-878-8</t>
  </si>
  <si>
    <t>979-11-87879-02-2</t>
  </si>
  <si>
    <t>978-89-5537-860-3</t>
  </si>
  <si>
    <t>978-89-5537-817-7</t>
  </si>
  <si>
    <t>978-89-5537-826-9</t>
  </si>
  <si>
    <t>978-89-5537-850-4</t>
  </si>
  <si>
    <t>978-89-5537-854-2</t>
  </si>
  <si>
    <t>978-89-5537-840-5</t>
  </si>
  <si>
    <t>978-89-5537-888-7</t>
  </si>
  <si>
    <t>979-11-957556-1-5</t>
  </si>
  <si>
    <t>978-89-5537-880-1</t>
  </si>
  <si>
    <t>978-89-5537-885-6</t>
  </si>
  <si>
    <t>978-89-5537-829-0</t>
  </si>
  <si>
    <t>978-89-5537-857-3</t>
  </si>
  <si>
    <t>모든 단위와 중요 법칙.원리집</t>
  </si>
  <si>
    <t>978-89-5537-887-0</t>
  </si>
  <si>
    <t>978-89-5537-851-1</t>
  </si>
  <si>
    <t>978-89-5537-856-6</t>
  </si>
  <si>
    <t>978-89-5537-892-4</t>
  </si>
  <si>
    <t>978-89-5537-893-1</t>
  </si>
  <si>
    <t>978-89-5537-871-9</t>
  </si>
  <si>
    <t>978-89-5537-897-9</t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</si>
  <si>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</si>
  <si>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t>영어책 10번만 읽으면 네이티브 된다</t>
  </si>
  <si>
    <t>리셋:유수연의 영어 사고법 세팅 노하우</t>
  </si>
  <si>
    <t>2017 년  06 월  01일 현재</t>
  </si>
  <si>
    <t>(시작하는 사람들을 위한)고진감래 C언어</t>
  </si>
  <si>
    <t>한국인이 성공하는 영어 스피킹은 따로 있다</t>
  </si>
  <si>
    <t>죽기 전까지 걷고 싶다면 스쿼트를 하라</t>
  </si>
  <si>
    <t>리치 파머 : 한국의 젊은 부자 농부들</t>
  </si>
  <si>
    <t>나는 영어를 가르치는 시골 약사입니다.</t>
  </si>
  <si>
    <t>소셜 코딩으로 이끄는 GitHub 실천기술</t>
  </si>
  <si>
    <t>(그림 한장으로 보는) 최신 서버 가이드북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</si>
  <si>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</si>
  <si>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</si>
  <si>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</si>
  <si>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기운 빼앗는 사람, 내 인생에서 빼버리세요</t>
  </si>
  <si>
    <t>영포자 문과장은 어떻게 영어 달인이 됐을까</t>
  </si>
  <si>
    <t>영어회화 10분의 기적 케바케 골라 말하기</t>
  </si>
  <si>
    <t xml:space="preserve">똑똑하고 건강한 첫 임신 출산 육아 </t>
  </si>
  <si>
    <t>여보, 나 좀 도와줘:노무현 고백 에세이</t>
  </si>
  <si>
    <t>괌 자유여행(식사, 렌트, 숙박, 관광)</t>
  </si>
  <si>
    <t>생각코딩, 머리를 잘 쓰는 사람들의 비밀</t>
  </si>
  <si>
    <t>구글은 소프트웨어를 어떻게 테스트하는가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</si>
  <si>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</si>
  <si>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</si>
  <si>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</si>
  <si>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</si>
  <si>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English Re-Start Basic</t>
  </si>
  <si>
    <t>(삶의 무기가 되는) 쓸모 있는 경제학</t>
  </si>
  <si>
    <t>JIRA Agile Essentials</t>
  </si>
  <si>
    <t>터틀 트레이딩:월스트리트를 뒤흔든 14일간의 투자 수업</t>
  </si>
  <si>
    <t>도널드 노먼의 UX 디자인 특강:복잡한 세상의 디자인</t>
  </si>
  <si>
    <t>(개발자가 반드시 정복해야 할)객체 지향과 디자인 패턴</t>
  </si>
  <si>
    <t>제주 오름 여행:제주의 속살로 떠나는 특별한 감성 여행</t>
  </si>
  <si>
    <t>(ACM ICPC, IOI／KOI)알고리즘 트레이닝</t>
  </si>
  <si>
    <t>Easy LTE: 초보 기술자를 위한 이동통신 가이드북</t>
  </si>
  <si>
    <t>영어 잡학 사전. [1], 단어, 어원, 일상, 문화 편</t>
  </si>
  <si>
    <t>뇌 노화를 멈추려면 35세부터 치아관리 습관을 바꿔라</t>
  </si>
  <si>
    <t>휘게 라이프, 편안하게 함께 따뜻하게:덴마크 행복의 원천</t>
  </si>
  <si>
    <t>(Newton HIGHLIGHT) 삼각 함수의 세계</t>
  </si>
  <si>
    <t>(회사에서 맨날 쓰는)비즈니스 영어패턴 500 플러스</t>
  </si>
  <si>
    <t>Easy LTE 초보 기술자를 위한 이동통신 가이드북</t>
  </si>
  <si>
    <t>(뚝딱뚝딱 배우는)윈도우 10 : 정보화교육 기초 입문서</t>
  </si>
  <si>
    <t>글로벌 커플스토리로 배우는 리얼 영어회화 (미국여친편)</t>
  </si>
  <si>
    <t>(혈액순환 전문 한의사가 쓴) 내 몸 살리는 혈관 소통</t>
  </si>
  <si>
    <t>언어 공부:16개 국어를 구사하는 통역사의 언어 공부법</t>
  </si>
  <si>
    <t>10년째 영알못은 어떻게 100일만에 영어천재가 되었을까</t>
  </si>
  <si>
    <t>Yocto 프로젝트를 활용한 임베디드 리눅스 개발 2/e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</si>
  <si>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</si>
  <si>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</si>
  <si>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이게 경제다:한국 경제가 확 잡히는 최배근 교수의 팩트 저격</t>
  </si>
  <si>
    <t>(처음 만나는)금융공학:금융으로 세상을 읽는 통찰력 키우기</t>
  </si>
  <si>
    <t>35년. 1, 1910~1915 무단통치와 함께 시작된 저항</t>
  </si>
  <si>
    <t>35년. 2, 1916~1920 3·1혁명과 대한민국임시정부</t>
  </si>
  <si>
    <t>(에센스)영어 독서 지도법:알고 난 뒤 잊지 않으려 정리했다</t>
  </si>
  <si>
    <t>결국, 아이디어는 발견이다:Eureka! 6가지 창의발상코드</t>
  </si>
  <si>
    <t>임베디드 리눅스 프로그래밍 완전정복 : 단계별로 따라 하는</t>
  </si>
  <si>
    <t>프로 Git : 그림으로 이해하는 Git의 작동 원리와 사용법</t>
  </si>
  <si>
    <t>만화로 배우는 리눅스 시스템 관리 1 명령어&amp;쉘 스크립트 입문</t>
  </si>
  <si>
    <t>(Head First) HTML with CSS &amp; XHTML</t>
  </si>
  <si>
    <t>잠시만 기대겠습니다:혼자 해결할 수도, 도망칠 곳도 없을 때</t>
  </si>
  <si>
    <t>C＋＋ 최적화 : 최고 성능을 구현하는 10가지 검증된 기법</t>
  </si>
  <si>
    <t>혼자 하는 퀀텀 영어:영어의 신들에게 숨겨진 골든 인사이트!</t>
  </si>
  <si>
    <t>나를 바꾸는 인생의 마법:나를 아프게 하는 거짓말 20가지</t>
  </si>
  <si>
    <t>제주 걷기 여행 코스북:숲과 바다 하늘을 만나는 놀멍 쉬멍 제주</t>
  </si>
  <si>
    <t>사물인터넷을 위한 리눅스 프로그래밍 with 라즈베리 파이</t>
  </si>
  <si>
    <t>중앙</t>
  </si>
  <si>
    <t>성포</t>
  </si>
  <si>
    <t>도서명</t>
  </si>
  <si>
    <t>★★</t>
  </si>
  <si>
    <t>평가</t>
  </si>
  <si>
    <t>대부</t>
  </si>
  <si>
    <t>반납일</t>
  </si>
  <si>
    <t>대출일</t>
  </si>
  <si>
    <t>연기</t>
  </si>
  <si>
    <t>★★★</t>
  </si>
  <si>
    <t>O</t>
  </si>
  <si>
    <t>관산</t>
  </si>
  <si>
    <t>선부</t>
  </si>
  <si>
    <t>본오</t>
  </si>
  <si>
    <t>감골</t>
  </si>
  <si>
    <t>비고</t>
  </si>
  <si>
    <t>1 R</t>
  </si>
  <si>
    <t>P.9</t>
  </si>
  <si>
    <t>원고잔</t>
  </si>
  <si>
    <t>IT</t>
  </si>
  <si>
    <t>번호</t>
  </si>
  <si>
    <t>반월</t>
  </si>
  <si>
    <t>화
학</t>
  </si>
  <si>
    <t>★★?</t>
  </si>
  <si>
    <t>수암</t>
  </si>
  <si>
    <t>광속C</t>
  </si>
  <si>
    <t>당곡</t>
  </si>
  <si>
    <t>미디어</t>
  </si>
  <si>
    <t>부곡</t>
  </si>
  <si>
    <t xml:space="preserve"> </t>
  </si>
  <si>
    <t>?</t>
  </si>
  <si>
    <t>지 구</t>
  </si>
  <si>
    <t>★</t>
  </si>
  <si>
    <t>달미</t>
  </si>
  <si>
    <t>???</t>
  </si>
  <si>
    <t>정 가</t>
  </si>
  <si>
    <t>joo</t>
  </si>
  <si>
    <t>영역</t>
  </si>
  <si>
    <t>X</t>
  </si>
  <si>
    <t>P.7</t>
  </si>
  <si>
    <t>SAT</t>
  </si>
  <si>
    <t>소장도서관</t>
  </si>
  <si>
    <t>중앙, 성포</t>
  </si>
  <si>
    <t>청구기호</t>
  </si>
  <si>
    <t>Retry</t>
  </si>
  <si>
    <t>Reading</t>
  </si>
  <si>
    <t>Network</t>
  </si>
  <si>
    <t xml:space="preserve">성포, </t>
  </si>
  <si>
    <t>발행연도</t>
  </si>
  <si>
    <t>Health</t>
  </si>
  <si>
    <t>감골, 선부</t>
  </si>
  <si>
    <t>관산, 성포</t>
  </si>
  <si>
    <t>P.15</t>
  </si>
  <si>
    <t>★★★★</t>
  </si>
  <si>
    <t>감골, 성포</t>
  </si>
  <si>
    <t>관산,수암</t>
  </si>
  <si>
    <t>Physics</t>
  </si>
  <si>
    <t>P.210</t>
  </si>
  <si>
    <t>감골, 선부</t>
  </si>
  <si>
    <t>P.30</t>
  </si>
  <si>
    <t>P.11</t>
  </si>
  <si>
    <t>P.104</t>
  </si>
  <si>
    <t>P. 94</t>
  </si>
  <si>
    <t>중앙,부곡,…</t>
  </si>
  <si>
    <t>감골,관산,…</t>
  </si>
  <si>
    <t>중앙, 감골</t>
  </si>
  <si>
    <t>감골,…</t>
  </si>
  <si>
    <t>P.29</t>
  </si>
  <si>
    <t>중앙,관산,…</t>
  </si>
  <si>
    <t>수미네 반찬</t>
  </si>
  <si>
    <t>중앙,…</t>
  </si>
  <si>
    <t>중앙,…</t>
  </si>
  <si>
    <t>관산,성포</t>
  </si>
  <si>
    <t>P.42</t>
  </si>
  <si>
    <t>English</t>
  </si>
  <si>
    <t>중앙,,,</t>
  </si>
  <si>
    <t>반월,달미</t>
  </si>
  <si>
    <t>수암,당곡</t>
  </si>
  <si>
    <t>성포,본오</t>
  </si>
  <si>
    <t>경매승부사들</t>
  </si>
  <si>
    <t>P.69</t>
  </si>
  <si>
    <t>중앙,감골,…</t>
  </si>
  <si>
    <t>P.64</t>
  </si>
  <si>
    <t>중앙,감골</t>
  </si>
  <si>
    <t>감골,,,</t>
  </si>
  <si>
    <t>P.159</t>
  </si>
  <si>
    <t>감골, 부곡</t>
  </si>
  <si>
    <t>관산,선부</t>
  </si>
  <si>
    <t>본오,,,</t>
  </si>
  <si>
    <t>중앙,,,</t>
  </si>
  <si>
    <t>P.18</t>
  </si>
  <si>
    <t>P.20</t>
  </si>
  <si>
    <t>Life</t>
  </si>
  <si>
    <t>P.74</t>
  </si>
  <si>
    <t>중앙,감골,</t>
  </si>
  <si>
    <t>P.34</t>
  </si>
  <si>
    <t>P.57</t>
  </si>
  <si>
    <t>감골,,,</t>
  </si>
  <si>
    <t>성포,중앙</t>
  </si>
  <si>
    <t>반월,대부</t>
  </si>
  <si>
    <t>P.40</t>
  </si>
  <si>
    <t>P.99</t>
  </si>
  <si>
    <t>부곡,,,</t>
  </si>
  <si>
    <t>P.130</t>
  </si>
  <si>
    <t>성포,,,</t>
  </si>
  <si>
    <t>E=mc^2</t>
  </si>
  <si>
    <t>이온과 원소</t>
  </si>
  <si>
    <t>중앙,관산</t>
  </si>
  <si>
    <t xml:space="preserve">물
리
학
 </t>
  </si>
  <si>
    <t>상태:best</t>
  </si>
  <si>
    <t>P.44</t>
  </si>
  <si>
    <t>별빛누리</t>
  </si>
  <si>
    <t>P.35</t>
  </si>
  <si>
    <t>P.55</t>
  </si>
  <si>
    <t>중앙,감골,</t>
  </si>
  <si>
    <t>Design</t>
  </si>
  <si>
    <t>도 서 명</t>
  </si>
  <si>
    <t>시간과 공간</t>
  </si>
  <si>
    <t>비주얼 물리</t>
  </si>
  <si>
    <t>당월
신간</t>
  </si>
  <si>
    <t>생
명
과
학</t>
  </si>
  <si>
    <t>다윈 진화론</t>
  </si>
  <si>
    <t>iPS 세포</t>
  </si>
  <si>
    <t>반월,,,</t>
  </si>
  <si>
    <t>뼈와 화석</t>
  </si>
  <si>
    <t>전월
신간</t>
  </si>
  <si>
    <t>비주얼 생물</t>
  </si>
  <si>
    <t>생물다양성</t>
  </si>
  <si>
    <t>인
체
과
학</t>
  </si>
  <si>
    <t>지
구
과
학</t>
  </si>
  <si>
    <t>우
주
과
학</t>
  </si>
  <si>
    <t>태양계 대도감</t>
  </si>
  <si>
    <t>심해의 세계</t>
  </si>
  <si>
    <t>세계자연유산</t>
  </si>
  <si>
    <t>은하계 전도</t>
  </si>
  <si>
    <t>수
학</t>
  </si>
  <si>
    <t>미분과 적분</t>
  </si>
  <si>
    <t>지구의 과학</t>
  </si>
  <si>
    <t>자연의 기하학</t>
  </si>
  <si>
    <t>태양 광발전</t>
  </si>
  <si>
    <t>합  계</t>
  </si>
  <si>
    <t>과학
기술</t>
  </si>
  <si>
    <t>날씨와 기상</t>
  </si>
  <si>
    <t>P.31</t>
  </si>
  <si>
    <t>대 우 주</t>
  </si>
  <si>
    <t>P.50</t>
  </si>
  <si>
    <t>중앙,,,,</t>
  </si>
  <si>
    <t>P.43</t>
  </si>
  <si>
    <t>중앙,감골,,</t>
  </si>
  <si>
    <t>확률의 세계</t>
  </si>
  <si>
    <t>P.76</t>
  </si>
  <si>
    <t>P.126</t>
  </si>
  <si>
    <t>화산의 모든것</t>
  </si>
  <si>
    <t>별자리와 우주</t>
  </si>
  <si>
    <t>P.24</t>
  </si>
  <si>
    <t>본오1동</t>
  </si>
  <si>
    <t>블록영어</t>
  </si>
  <si>
    <t>지구 온난화</t>
  </si>
  <si>
    <t>달 세계 여행</t>
  </si>
  <si>
    <t>공룡의 시대</t>
  </si>
  <si>
    <t>별자리 관찰</t>
  </si>
  <si>
    <t>중앙, 본오</t>
  </si>
  <si>
    <t>관산,원고잔</t>
  </si>
  <si>
    <t>관산,반월</t>
  </si>
  <si>
    <t>P.19</t>
  </si>
  <si>
    <t>History</t>
  </si>
  <si>
    <t>성포, 부곡</t>
  </si>
  <si>
    <t>P.39</t>
  </si>
  <si>
    <t>P.38</t>
  </si>
  <si>
    <t>★★★?</t>
  </si>
  <si>
    <t>달미,,,</t>
  </si>
  <si>
    <t>P.103</t>
  </si>
  <si>
    <t>Date</t>
  </si>
  <si>
    <t>미디어?</t>
  </si>
  <si>
    <t>P. 161</t>
  </si>
  <si>
    <t>P.117</t>
  </si>
  <si>
    <t>유튜브 시크릿</t>
  </si>
  <si>
    <t>관산, 수암</t>
  </si>
  <si>
    <t>P.28</t>
  </si>
  <si>
    <t>P.90</t>
  </si>
  <si>
    <t>습관의 재발견</t>
  </si>
  <si>
    <t>P.52</t>
  </si>
  <si>
    <t>P.188</t>
  </si>
  <si>
    <t>P.102</t>
  </si>
  <si>
    <t>중앙, 달미</t>
  </si>
  <si>
    <t>본오1동</t>
  </si>
  <si>
    <t>????</t>
  </si>
  <si>
    <t>희망도서 검토</t>
  </si>
  <si>
    <t>P.63</t>
  </si>
  <si>
    <t>P.92</t>
  </si>
  <si>
    <t>P.48</t>
  </si>
  <si>
    <t>스마트포인터</t>
  </si>
  <si>
    <t>GitLab</t>
  </si>
  <si>
    <r>
      <t>joo</t>
    </r>
    <r>
      <rPr>
        <sz val="10"/>
        <color rgb="FF262626"/>
        <rFont val="Trebuchet MS"/>
        <family val="2"/>
      </rPr>
      <t>가 빌림</t>
    </r>
  </si>
  <si>
    <t>중앙, 감골(2017)</t>
  </si>
  <si>
    <t>C++ 프로그래밍과 STL</t>
  </si>
  <si>
    <t>미국 영어 회화 문법 1</t>
  </si>
  <si>
    <t>내 영어에는 풍부함이 있다</t>
  </si>
  <si>
    <t>미국 영어 회화 문법 2</t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</si>
  <si>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</si>
  <si>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</si>
  <si>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</si>
  <si>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</si>
  <si>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</si>
  <si>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</si>
  <si>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</si>
  <si>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</si>
  <si>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</si>
  <si>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</si>
  <si>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</si>
  <si>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</si>
  <si>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</si>
  <si>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</si>
  <si>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</si>
  <si>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</si>
  <si>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</si>
  <si>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</si>
  <si>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</si>
  <si>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</si>
  <si>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</si>
  <si>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</si>
  <si>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</si>
  <si>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</si>
  <si>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</si>
  <si>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</si>
  <si>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</si>
  <si>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</si>
  <si>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</si>
  <si>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</si>
  <si>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</si>
  <si>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</si>
  <si>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</si>
  <si>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</si>
  <si>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</si>
  <si>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</si>
  <si>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</si>
  <si>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</si>
  <si>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</si>
  <si>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</si>
  <si>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</si>
  <si>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</si>
  <si>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</si>
  <si>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</si>
  <si>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</si>
  <si>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</si>
  <si>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</si>
  <si>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</si>
  <si>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</si>
  <si>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</si>
  <si>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</si>
  <si>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</si>
  <si>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</si>
  <si>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</si>
  <si>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</si>
  <si>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</si>
  <si>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</si>
  <si>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</si>
  <si>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</si>
  <si>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</si>
  <si>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</si>
  <si>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</si>
  <si>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</si>
  <si>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</si>
  <si>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</si>
  <si>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</si>
  <si>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</si>
  <si>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t>RF 및 초고주파 공학</t>
  </si>
  <si>
    <t>중앙, 감골, 관산, 성포</t>
  </si>
  <si>
    <t>(댄 애리얼리)부의 감각</t>
  </si>
  <si>
    <t>중앙,감골,성포,대부…</t>
  </si>
  <si>
    <t>부동산 투자 이렇게 쉬웠어?</t>
  </si>
  <si>
    <t>일하지 않는 시간의 힘</t>
  </si>
  <si>
    <t>누구나 자료구조와 알고리즘</t>
  </si>
  <si>
    <t>(박코치 기적의)영어 스피킹</t>
  </si>
  <si>
    <t>관산, 수암, 반월,…</t>
  </si>
  <si>
    <t>혈관을 단련시키면 건강해진다</t>
  </si>
  <si>
    <t>(Do it!)C 언어 입문</t>
  </si>
  <si>
    <t>중앙, 관산, 성포, 선부</t>
  </si>
  <si>
    <t>중앙,감골,성포,관산,…</t>
  </si>
  <si>
    <t>영어회화가 무지무지 쉬워진다</t>
  </si>
  <si>
    <t>읽기만 해도 영어가 되는 책</t>
  </si>
  <si>
    <t>만화로 쉽게 배우는 미분적분</t>
  </si>
  <si>
    <t>중앙, 감골, 대부, 달미</t>
  </si>
  <si>
    <t>아무나 영어 고수되는 비결</t>
  </si>
  <si>
    <t>지진은 이렇게 일어난다</t>
  </si>
  <si>
    <t>상대성 이론 (증보 3판)</t>
  </si>
  <si>
    <t>매월 10일 기준 발간</t>
  </si>
  <si>
    <t>뇌영상으로 보는 뇌과학</t>
  </si>
  <si>
    <t>우주는 무(無)에서 태어났다</t>
  </si>
  <si>
    <t>희소 금속 희토류 원소</t>
  </si>
  <si>
    <t>성(性)을 결정하는 X와 Y</t>
  </si>
  <si>
    <t>암흑 물질과 암흑 에너지</t>
  </si>
  <si>
    <t>중앙,감골,ebook,</t>
  </si>
  <si>
    <r>
      <t xml:space="preserve">327.209 </t>
    </r>
    <r>
      <rPr>
        <sz val="10"/>
        <color rgb="FF262626"/>
        <rFont val="Trebuchet MS"/>
        <family val="2"/>
      </rPr>
      <t>홍85ㄷ</t>
    </r>
  </si>
  <si>
    <t>현대 물리학 3대 이론</t>
  </si>
  <si>
    <t xml:space="preserve">생명과학의 기초 DNA 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</si>
  <si>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</si>
  <si>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뉴턴 하이라이트 시리즈 목록</t>
  </si>
  <si>
    <t>인체- 21세기 해부학</t>
  </si>
  <si>
    <t>알기 쉬운 비주얼 화학</t>
  </si>
  <si>
    <t>진공과 인플레이션 우주론</t>
  </si>
  <si>
    <t>생명 과학 키워드 100</t>
  </si>
  <si>
    <t>건강검진은 질병을 막는다</t>
  </si>
  <si>
    <t>005.135 최95ㅇ</t>
  </si>
  <si>
    <t>수소 에너지와 핵융합 에너지</t>
  </si>
  <si>
    <t>시원스쿨 말하기 영어표현</t>
  </si>
  <si>
    <t>C＋＋ 멀티스레딩 정복하기</t>
  </si>
  <si>
    <t>ETF 투자 실전 가이드북</t>
  </si>
  <si>
    <t>불곰의 왕초보 주식투자</t>
  </si>
  <si>
    <t>21세기 첨단기술 35</t>
  </si>
  <si>
    <t>0과 무한 소수와 암호</t>
  </si>
  <si>
    <t>교과서가 쉬워지는 주말여행</t>
  </si>
  <si>
    <t>해외여행 가이드 - 가족여행</t>
  </si>
  <si>
    <t>중앙, 감골, 관산, 일동</t>
  </si>
  <si>
    <t>005.13 머54ㅇㅈ</t>
  </si>
  <si>
    <t>뇌를 자극하는 C++ STL</t>
  </si>
  <si>
    <t>VSCODE, GitLab</t>
  </si>
  <si>
    <t>수학퍼즐과 논리 패러독스</t>
  </si>
  <si>
    <t>원서 3달에 한 권 읽기</t>
  </si>
  <si>
    <t>파손, 타 도서관 이용</t>
  </si>
  <si>
    <t>005.133 마68ㅇ</t>
  </si>
  <si>
    <t>005.133 앤14ㅁ</t>
  </si>
  <si>
    <t>C++ 표준 라이브러리 확장</t>
  </si>
  <si>
    <t>005.135 베87ㅅ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</si>
  <si>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</si>
  <si>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</si>
  <si>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</si>
  <si>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</si>
  <si>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</si>
  <si>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</si>
  <si>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</si>
  <si>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t>근육이 연금보다 강하다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</si>
  <si>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</si>
  <si>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  <phoneticPr fontId="26" type="noConversion"/>
  </si>
  <si>
    <t>O</t>
    <phoneticPr fontId="26" type="noConversion"/>
  </si>
  <si>
    <t>Health</t>
    <phoneticPr fontId="26" type="noConversion"/>
  </si>
  <si>
    <t>(미국 사람들이 가장 많이 쓰는) 영어회화 코어 패턴 50</t>
  </si>
  <si>
    <t>반월</t>
    <phoneticPr fontId="26" type="noConversion"/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</si>
  <si>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  <phoneticPr fontId="26" type="noConversion"/>
  </si>
  <si>
    <t>O</t>
    <phoneticPr fontId="26" type="noConversion"/>
  </si>
  <si>
    <t>English</t>
    <phoneticPr fontId="26" type="noConversion"/>
  </si>
  <si>
    <t>O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</si>
  <si>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</si>
  <si>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English</t>
    <phoneticPr fontId="26" type="noConversion"/>
  </si>
  <si>
    <r>
      <t>P</t>
    </r>
    <r>
      <rPr>
        <sz val="10"/>
        <color rgb="FF262626"/>
        <rFont val="Trebuchet MS"/>
        <family val="2"/>
      </rPr>
      <t>.17</t>
    </r>
    <phoneticPr fontId="26" type="noConversion"/>
  </si>
  <si>
    <r>
      <t>P</t>
    </r>
    <r>
      <rPr>
        <sz val="10"/>
        <color rgb="FF262626"/>
        <rFont val="Trebuchet MS"/>
        <family val="2"/>
      </rPr>
      <t>.xiv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</si>
  <si>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</si>
  <si>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</si>
  <si>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r>
      <t>P</t>
    </r>
    <r>
      <rPr>
        <sz val="10"/>
        <color rgb="FF262626"/>
        <rFont val="Trebuchet MS"/>
        <family val="2"/>
      </rPr>
      <t>.5</t>
    </r>
    <phoneticPr fontId="26" type="noConversion"/>
  </si>
  <si>
    <t>Life</t>
    <phoneticPr fontId="26" type="noConversion"/>
  </si>
  <si>
    <r>
      <t>P</t>
    </r>
    <r>
      <rPr>
        <sz val="10"/>
        <color rgb="FF262626"/>
        <rFont val="Trebuchet MS"/>
        <family val="2"/>
      </rPr>
      <t>.45</t>
    </r>
    <phoneticPr fontId="26" type="noConversion"/>
  </si>
  <si>
    <r>
      <t>P</t>
    </r>
    <r>
      <rPr>
        <sz val="10"/>
        <color rgb="FF262626"/>
        <rFont val="Trebuchet MS"/>
        <family val="2"/>
      </rPr>
      <t>.171</t>
    </r>
    <phoneticPr fontId="26" type="noConversion"/>
  </si>
  <si>
    <t>테스트 주도 개발 : 고품질 쾌속개발을 위한 TDD 실천법과도구</t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</si>
  <si>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</si>
  <si>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  <phoneticPr fontId="26" type="noConversion"/>
  </si>
  <si>
    <t>O</t>
    <phoneticPr fontId="26" type="noConversion"/>
  </si>
  <si>
    <t>Programming</t>
    <phoneticPr fontId="26" type="noConversion"/>
  </si>
  <si>
    <t>심플 소프트웨어:코드의 단순성·가독성·안정성·유지보수</t>
  </si>
  <si>
    <t>반월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</si>
  <si>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  <phoneticPr fontId="26" type="noConversion"/>
  </si>
  <si>
    <t>쉬어도 피곤한 사람들:피로 사회를 뛰어넘는 과학적 휴식법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</si>
  <si>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</si>
  <si>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  <phoneticPr fontId="26" type="noConversion"/>
  </si>
  <si>
    <t>O</t>
    <phoneticPr fontId="26" type="noConversion"/>
  </si>
  <si>
    <t>Health</t>
    <phoneticPr fontId="26" type="noConversion"/>
  </si>
  <si>
    <t>직장이 없는 시대가 온다</t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</si>
  <si>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  <phoneticPr fontId="26" type="noConversion"/>
  </si>
  <si>
    <t>O</t>
    <phoneticPr fontId="26" type="noConversion"/>
  </si>
  <si>
    <t>Life</t>
    <phoneticPr fontId="26" type="noConversion"/>
  </si>
  <si>
    <t>2019 record is 176 books</t>
    <phoneticPr fontId="26" type="noConversion"/>
  </si>
  <si>
    <t>More Effective C++(정보문화사,2007), Effective Modern C++(인사이트,2019), Modern C++ Design(인포북, 2003)</t>
    <phoneticPr fontId="26" type="noConversion"/>
  </si>
  <si>
    <t>Efficient C++(인포북, 2004)</t>
    <phoneticPr fontId="26" type="noConversion"/>
  </si>
  <si>
    <t>Programming</t>
    <phoneticPr fontId="26" type="noConversion"/>
  </si>
  <si>
    <r>
      <t>P</t>
    </r>
    <r>
      <rPr>
        <sz val="10"/>
        <color rgb="FF262626"/>
        <rFont val="Trebuchet MS"/>
        <family val="2"/>
      </rPr>
      <t>.69</t>
    </r>
    <phoneticPr fontId="26" type="noConversion"/>
  </si>
  <si>
    <r>
      <t>P</t>
    </r>
    <r>
      <rPr>
        <sz val="10"/>
        <color rgb="FF262626"/>
        <rFont val="Trebuchet MS"/>
        <family val="2"/>
      </rPr>
      <t>.15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</si>
  <si>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</si>
  <si>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</si>
  <si>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O</t>
    <phoneticPr fontId="26" type="noConversion"/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</si>
  <si>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</si>
  <si>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</si>
  <si>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  <phoneticPr fontId="26" type="noConversion"/>
  </si>
  <si>
    <t>O</t>
    <phoneticPr fontId="26" type="noConversion"/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</si>
  <si>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</si>
  <si>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</si>
  <si>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  <phoneticPr fontId="26" type="noConversion"/>
  </si>
  <si>
    <t>H</t>
    <phoneticPr fontId="26" type="noConversion"/>
  </si>
  <si>
    <t>H</t>
    <phoneticPr fontId="26" type="noConversion"/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</si>
  <si>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</si>
  <si>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t>원고잔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</si>
  <si>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  <phoneticPr fontId="26" type="noConversion"/>
  </si>
  <si>
    <r>
      <t>E</t>
    </r>
    <r>
      <rPr>
        <sz val="10"/>
        <color rgb="FF262626"/>
        <rFont val="Trebuchet MS"/>
        <family val="2"/>
      </rPr>
      <t>conomics</t>
    </r>
    <phoneticPr fontId="26" type="noConversion"/>
  </si>
  <si>
    <t>H</t>
    <phoneticPr fontId="26" type="noConversion"/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</si>
  <si>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</si>
  <si>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관산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</si>
  <si>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  <phoneticPr fontId="26" type="noConversion"/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</si>
  <si>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</si>
  <si>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  <phoneticPr fontId="26" type="noConversion"/>
  </si>
  <si>
    <t>H</t>
    <phoneticPr fontId="26" type="noConversion"/>
  </si>
  <si>
    <t>Sequence</t>
    <phoneticPr fontId="26" type="noConversion"/>
  </si>
  <si>
    <t>Software Eng.</t>
    <phoneticPr fontId="26" type="noConversion"/>
  </si>
  <si>
    <r>
      <t>1</t>
    </r>
    <r>
      <rPr>
        <sz val="10"/>
        <color rgb="FF262626"/>
        <rFont val="Trebuchet MS"/>
        <family val="2"/>
      </rPr>
      <t>-W</t>
    </r>
    <phoneticPr fontId="26" type="noConversion"/>
  </si>
  <si>
    <t>1-H</t>
    <phoneticPr fontId="26" type="noConversion"/>
  </si>
  <si>
    <r>
      <t>2</t>
    </r>
    <r>
      <rPr>
        <sz val="10"/>
        <color rgb="FF262626"/>
        <rFont val="Trebuchet MS"/>
        <family val="2"/>
      </rPr>
      <t>-H</t>
    </r>
    <phoneticPr fontId="26" type="noConversion"/>
  </si>
  <si>
    <t>2-S</t>
    <phoneticPr fontId="26" type="noConversion"/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</si>
  <si>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</si>
  <si>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</si>
  <si>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t>O</t>
    <phoneticPr fontId="26" type="noConversion"/>
  </si>
  <si>
    <t>Software Eng.</t>
    <phoneticPr fontId="26" type="noConversion"/>
  </si>
  <si>
    <t>동남아에 반하다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</si>
  <si>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</si>
  <si>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</si>
  <si>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r>
      <t>L</t>
    </r>
    <r>
      <rPr>
        <sz val="10"/>
        <color rgb="FF262626"/>
        <rFont val="Trebuchet MS"/>
        <family val="2"/>
      </rPr>
      <t>ife</t>
    </r>
    <phoneticPr fontId="26" type="noConversion"/>
  </si>
  <si>
    <t>대한민국 요즘 여행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</si>
  <si>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</si>
  <si>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</si>
  <si>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Life</t>
    <phoneticPr fontId="26" type="noConversion"/>
  </si>
  <si>
    <t>1-S/H</t>
    <phoneticPr fontId="2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</si>
</sst>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7">
    <font>
      <sz val="10"/>
      <color rgb="FF262626"/>
      <name val="Trebuchet MS"/>
    </font>
    <font>
      <b/>
      <sz val="24"/>
      <color rgb="FF01242F"/>
      <name val="Microsoft Sans Serif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1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1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auto="1"/>
      </patternFill>
    </fill>
    <fill>
      <patternFill patternType="solid">
        <fgColor rgb="FFD9D9D9"/>
        <bgColor auto="1"/>
      </patternFill>
    </fill>
    <fill>
      <patternFill patternType="solid">
        <fgColor rgb="FFD1F6FF"/>
        <bgColor auto="1"/>
      </patternFill>
    </fill>
    <fill>
      <patternFill patternType="solid">
        <fgColor rgb="FFF4CBED"/>
        <bgColor auto="1"/>
      </patternFill>
    </fill>
    <fill>
      <patternFill patternType="solid">
        <fgColor rgb="FFE9F7C9"/>
        <bgColor auto="1"/>
      </patternFill>
    </fill>
    <fill>
      <patternFill patternType="solid">
        <fgColor rgb="FFC2EFFD"/>
        <bgColor auto="1"/>
      </patternFill>
    </fill>
    <fill>
      <patternFill patternType="solid">
        <fgColor rgb="FFFFC000"/>
        <bgColor auto="1"/>
      </patternFill>
    </fill>
    <fill>
      <patternFill patternType="solid">
        <fgColor rgb="FF7030A0"/>
        <bgColor auto="1"/>
      </patternFill>
    </fill>
    <fill>
      <patternFill patternType="solid">
        <fgColor rgb="FFFFF4C5"/>
        <bgColor auto="1"/>
      </patternFill>
    </fill>
    <fill>
      <patternFill patternType="solid">
        <fgColor rgb="FF808080"/>
        <bgColor auto="1"/>
      </patternFill>
    </fill>
    <fill>
      <patternFill patternType="solid">
        <fgColor rgb="FFB8FFEF"/>
        <bgColor auto="1"/>
      </patternFill>
    </fill>
    <fill>
      <patternFill patternType="solid">
        <fgColor rgb="FFFFFF00"/>
        <bgColor auto="1"/>
      </patternFill>
    </fill>
    <fill>
      <patternFill patternType="solid">
        <fgColor rgb="FF00FF0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rgb="FFF7DCD4"/>
        <bgColor auto="1"/>
      </patternFill>
    </fill>
    <fill>
      <patternFill patternType="solid">
        <fgColor rgb="FF22BFF6"/>
        <bgColor auto="1"/>
      </patternFill>
    </fill>
    <fill>
      <patternFill patternType="solid">
        <fgColor rgb="FF2AFFD1"/>
        <bgColor auto="1"/>
      </patternFill>
    </fill>
    <fill>
      <patternFill patternType="solid">
        <fgColor rgb="FF7F7F7F"/>
        <bgColor auto="1"/>
      </patternFill>
    </fill>
    <fill>
      <patternFill patternType="solid">
        <fgColor rgb="FF002060"/>
        <bgColor auto="1"/>
      </patternFill>
    </fill>
    <fill>
      <patternFill patternType="solid">
        <fgColor rgb="FF9F218B"/>
        <bgColor auto="1"/>
      </patternFill>
    </fill>
    <fill>
      <patternFill patternType="solid">
        <fgColor rgb="FF068FBD"/>
        <bgColor auto="1"/>
      </patternFill>
    </fill>
    <fill>
      <patternFill patternType="solid">
        <fgColor rgb="FFD9D9D9"/>
      </patternFill>
    </fill>
    <fill>
      <patternFill patternType="solid">
        <fgColor rgb="FFE3FDC3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F0"/>
        <bgColor indexed="64"/>
      </patternFill>
    </fill>
  </fills>
  <borders count="50">
    <border>
      <left/>
      <right/>
      <top/>
      <bottom/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/>
      <bottom/>
      <diagonal/>
    </border>
    <border diagonalUp="1" diagonalDown="1">
      <left style="thin">
        <color indexed="64"/>
      </left>
      <right style="thin">
        <color indexed="64"/>
      </right>
      <top/>
      <bottom/>
      <diagonal/>
    </border>
    <border diagonalUp="1" diagonalDown="1">
      <left/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/>
      <diagonal/>
    </border>
    <border diagonalUp="1" diagonalDown="1">
      <left/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 style="thin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 style="thin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/>
      <diagonal/>
    </border>
    <border diagonalUp="1" diagonalDown="1"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/>
      <bottom style="medium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/>
      <top/>
      <bottom style="medium">
        <color indexed="64"/>
      </bottom>
      <diagonal/>
    </border>
    <border diagonalUp="1" diagonalDown="1">
      <left/>
      <right/>
      <top style="medium">
        <color indexed="64"/>
      </top>
      <bottom style="medium">
        <color indexed="64"/>
      </bottom>
      <diagonal/>
    </border>
    <border diagonalUp="1" diagonalDown="1">
      <left/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/>
      <diagonal/>
    </border>
    <border diagonalUp="1" diagonalDown="1">
      <left style="medium">
        <color indexed="64"/>
      </left>
      <right/>
      <top style="medium">
        <color indexed="64"/>
      </top>
      <bottom/>
      <diagonal/>
    </border>
    <border diagonalUp="1" diagonalDown="1"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7">
    <xf numFmtId="0" fontId="0" fillId="0" borderId="0"/>
    <xf numFmtId="0" fontId="1" fillId="0" borderId="0"/>
    <xf numFmtId="0" fontId="2" fillId="0" borderId="0">
      <alignment vertical="center"/>
    </xf>
    <xf numFmtId="0" fontId="2" fillId="0" borderId="0"/>
    <xf numFmtId="41" fontId="2" fillId="0" borderId="0"/>
    <xf numFmtId="0" fontId="3" fillId="0" borderId="0">
      <alignment vertical="center"/>
    </xf>
    <xf numFmtId="41" fontId="2" fillId="0" borderId="0">
      <alignment vertical="center"/>
    </xf>
  </cellStyleXfs>
  <cellXfs count="335">
    <xf numFmtId="0" fontId="0" fillId="0" borderId="0" xfId="0" applyNumberFormat="1"/>
    <xf numFmtId="0" fontId="0" fillId="0" borderId="0" xfId="0" applyNumberFormat="1" applyFo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/>
    <xf numFmtId="0" fontId="0" fillId="2" borderId="2" xfId="0" applyNumberFormat="1" applyFill="1" applyBorder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/>
    <xf numFmtId="0" fontId="0" fillId="2" borderId="4" xfId="0" applyNumberFormat="1" applyFill="1" applyBorder="1"/>
    <xf numFmtId="0" fontId="0" fillId="3" borderId="3" xfId="0" applyNumberFormat="1" applyFill="1" applyBorder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/>
    <xf numFmtId="0" fontId="4" fillId="0" borderId="3" xfId="0" applyNumberFormat="1" applyFont="1" applyBorder="1"/>
    <xf numFmtId="0" fontId="4" fillId="3" borderId="3" xfId="0" applyNumberFormat="1" applyFont="1" applyFill="1" applyBorder="1"/>
    <xf numFmtId="0" fontId="4" fillId="0" borderId="2" xfId="0" applyNumberFormat="1" applyFont="1" applyBorder="1"/>
    <xf numFmtId="0" fontId="0" fillId="2" borderId="3" xfId="0" applyNumberFormat="1" applyFill="1" applyBorder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/>
    <xf numFmtId="0" fontId="4" fillId="4" borderId="3" xfId="0" applyNumberFormat="1" applyFont="1" applyFill="1" applyBorder="1"/>
    <xf numFmtId="0" fontId="5" fillId="0" borderId="0" xfId="0" applyNumberFormat="1" applyFont="1"/>
    <xf numFmtId="0" fontId="0" fillId="4" borderId="3" xfId="0" applyNumberFormat="1" applyFill="1" applyBorder="1" applyAlignment="1">
      <alignment horizontal="center"/>
    </xf>
    <xf numFmtId="0" fontId="5" fillId="0" borderId="0" xfId="0" applyNumberFormat="1" applyFont="1"/>
    <xf numFmtId="0" fontId="0" fillId="5" borderId="0" xfId="0" applyNumberFormat="1" applyFill="1"/>
    <xf numFmtId="0" fontId="0" fillId="6" borderId="0" xfId="0" applyNumberFormat="1" applyFill="1"/>
    <xf numFmtId="0" fontId="4" fillId="7" borderId="3" xfId="0" applyNumberFormat="1" applyFont="1" applyFill="1" applyBorder="1"/>
    <xf numFmtId="0" fontId="0" fillId="8" borderId="3" xfId="0" applyNumberForma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14" fontId="6" fillId="9" borderId="1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/>
    <xf numFmtId="0" fontId="4" fillId="11" borderId="3" xfId="0" applyNumberFormat="1" applyFont="1" applyFill="1" applyBorder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/>
    <xf numFmtId="0" fontId="0" fillId="12" borderId="0" xfId="0" applyNumberFormat="1" applyFill="1"/>
    <xf numFmtId="0" fontId="0" fillId="2" borderId="0" xfId="0" applyNumberFormat="1" applyFill="1"/>
    <xf numFmtId="0" fontId="7" fillId="0" borderId="0" xfId="0" applyNumberFormat="1" applyFont="1"/>
    <xf numFmtId="0" fontId="5" fillId="12" borderId="0" xfId="0" applyNumberFormat="1" applyFont="1" applyFill="1"/>
    <xf numFmtId="0" fontId="0" fillId="0" borderId="0" xfId="0" applyNumberFormat="1" applyFont="1" applyFill="1"/>
    <xf numFmtId="0" fontId="0" fillId="2" borderId="0" xfId="0" applyNumberFormat="1" applyFont="1" applyFill="1"/>
    <xf numFmtId="0" fontId="5" fillId="13" borderId="0" xfId="0" applyNumberFormat="1" applyFont="1" applyFill="1"/>
    <xf numFmtId="0" fontId="8" fillId="0" borderId="0" xfId="2" applyNumberFormat="1" applyFont="1">
      <alignment vertical="center"/>
    </xf>
    <xf numFmtId="0" fontId="8" fillId="0" borderId="0" xfId="2" applyNumberFormat="1" applyFont="1" applyFill="1">
      <alignment vertical="center"/>
    </xf>
    <xf numFmtId="0" fontId="9" fillId="13" borderId="0" xfId="2" applyNumberFormat="1" applyFont="1" applyFill="1" applyAlignment="1">
      <alignment horizontal="center" vertical="center" wrapText="1"/>
    </xf>
    <xf numFmtId="0" fontId="9" fillId="14" borderId="0" xfId="2" applyNumberFormat="1" applyFont="1" applyFill="1" applyAlignment="1">
      <alignment horizontal="center" vertical="center" wrapText="1"/>
    </xf>
    <xf numFmtId="0" fontId="10" fillId="0" borderId="0" xfId="2" applyNumberFormat="1" applyFont="1" applyAlignment="1">
      <alignment horizontal="center" vertical="center"/>
    </xf>
    <xf numFmtId="0" fontId="10" fillId="0" borderId="1" xfId="3" applyNumberFormat="1" applyFont="1" applyBorder="1" applyAlignment="1">
      <alignment horizontal="center" vertical="center"/>
    </xf>
    <xf numFmtId="0" fontId="10" fillId="0" borderId="5" xfId="3" applyNumberFormat="1" applyFont="1" applyBorder="1" applyAlignment="1">
      <alignment horizontal="center" vertical="center"/>
    </xf>
    <xf numFmtId="41" fontId="10" fillId="0" borderId="6" xfId="4" applyNumberFormat="1" applyFont="1" applyBorder="1" applyAlignment="1">
      <alignment horizontal="center" vertical="center"/>
    </xf>
    <xf numFmtId="0" fontId="10" fillId="0" borderId="7" xfId="3" applyNumberFormat="1" applyFont="1" applyBorder="1" applyAlignment="1">
      <alignment horizontal="center" vertical="center"/>
    </xf>
    <xf numFmtId="0" fontId="8" fillId="0" borderId="0" xfId="3" applyNumberFormat="1" applyFont="1" applyAlignment="1">
      <alignment vertical="center"/>
    </xf>
    <xf numFmtId="0" fontId="8" fillId="0" borderId="0" xfId="3" applyNumberFormat="1" applyFont="1" applyFill="1" applyAlignment="1">
      <alignment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1" fillId="15" borderId="9" xfId="3" applyNumberFormat="1" applyFont="1" applyFill="1" applyBorder="1" applyAlignment="1">
      <alignment horizontal="center" vertical="center"/>
    </xf>
    <xf numFmtId="41" fontId="11" fillId="15" borderId="2" xfId="4" applyNumberFormat="1" applyFont="1" applyFill="1" applyBorder="1" applyAlignment="1">
      <alignment horizontal="center" vertical="center"/>
    </xf>
    <xf numFmtId="0" fontId="11" fillId="15" borderId="10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0" fontId="11" fillId="15" borderId="12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6" xfId="4" applyNumberFormat="1" applyFont="1" applyFill="1" applyBorder="1" applyAlignment="1">
      <alignment horizontal="center" vertical="center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2" fillId="15" borderId="12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0" xfId="3" applyNumberFormat="1" applyFont="1" applyFill="1" applyBorder="1" applyAlignment="1">
      <alignment horizontal="center" vertical="center"/>
    </xf>
    <xf numFmtId="0" fontId="10" fillId="15" borderId="21" xfId="3" applyNumberFormat="1" applyFont="1" applyFill="1" applyBorder="1" applyAlignment="1">
      <alignment horizontal="center" vertical="center"/>
    </xf>
    <xf numFmtId="0" fontId="10" fillId="15" borderId="22" xfId="3" applyNumberFormat="1" applyFont="1" applyFill="1" applyBorder="1" applyAlignment="1">
      <alignment horizontal="center" vertical="center"/>
    </xf>
    <xf numFmtId="41" fontId="10" fillId="15" borderId="23" xfId="4" applyNumberFormat="1" applyFont="1" applyFill="1" applyBorder="1" applyAlignment="1">
      <alignment horizontal="center" vertical="center"/>
    </xf>
    <xf numFmtId="0" fontId="10" fillId="15" borderId="24" xfId="3" applyNumberFormat="1" applyFont="1" applyFill="1" applyBorder="1" applyAlignment="1">
      <alignment horizontal="center" vertical="center"/>
    </xf>
    <xf numFmtId="0" fontId="10" fillId="15" borderId="25" xfId="3" applyNumberFormat="1" applyFont="1" applyFill="1" applyBorder="1" applyAlignment="1">
      <alignment horizontal="center" vertical="center"/>
    </xf>
    <xf numFmtId="0" fontId="10" fillId="15" borderId="26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7" xfId="3" applyNumberFormat="1" applyFont="1" applyFill="1" applyBorder="1" applyAlignment="1">
      <alignment horizontal="center" vertical="center"/>
    </xf>
    <xf numFmtId="0" fontId="13" fillId="0" borderId="0" xfId="2" applyNumberFormat="1" applyFont="1" applyAlignment="1">
      <alignment horizontal="justify" vertical="center" wrapText="1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0" fillId="15" borderId="9" xfId="3" applyNumberFormat="1" applyFont="1" applyFill="1" applyBorder="1" applyAlignment="1">
      <alignment horizontal="center" vertical="center"/>
    </xf>
    <xf numFmtId="41" fontId="10" fillId="15" borderId="2" xfId="4" applyNumberFormat="1" applyFont="1" applyFill="1" applyBorder="1" applyAlignment="1">
      <alignment horizontal="center" vertical="center"/>
    </xf>
    <xf numFmtId="0" fontId="10" fillId="15" borderId="10" xfId="3" applyNumberFormat="1" applyFont="1" applyFill="1" applyBorder="1" applyAlignment="1">
      <alignment horizontal="center" vertical="center"/>
    </xf>
    <xf numFmtId="0" fontId="10" fillId="15" borderId="12" xfId="5" applyNumberFormat="1" applyFont="1" applyFill="1" applyBorder="1" applyAlignment="1">
      <alignment horizontal="center" vertical="center"/>
    </xf>
    <xf numFmtId="0" fontId="14" fillId="15" borderId="12" xfId="3" applyNumberFormat="1" applyFont="1" applyFill="1" applyBorder="1" applyAlignment="1">
      <alignment horizontal="center" vertical="center"/>
    </xf>
    <xf numFmtId="41" fontId="14" fillId="15" borderId="12" xfId="4" applyNumberFormat="1" applyFont="1" applyFill="1" applyBorder="1" applyAlignment="1">
      <alignment horizontal="center" vertical="center"/>
    </xf>
    <xf numFmtId="0" fontId="14" fillId="15" borderId="20" xfId="3" applyNumberFormat="1" applyFont="1" applyFill="1" applyBorder="1" applyAlignment="1">
      <alignment horizontal="center" vertical="center"/>
    </xf>
    <xf numFmtId="0" fontId="14" fillId="15" borderId="26" xfId="3" applyNumberFormat="1" applyFont="1" applyFill="1" applyBorder="1" applyAlignment="1">
      <alignment horizontal="center" vertical="center"/>
    </xf>
    <xf numFmtId="41" fontId="14" fillId="15" borderId="26" xfId="4" applyNumberFormat="1" applyFont="1" applyFill="1" applyBorder="1" applyAlignment="1">
      <alignment horizontal="center" vertical="center"/>
    </xf>
    <xf numFmtId="0" fontId="14" fillId="15" borderId="28" xfId="3" applyNumberFormat="1" applyFont="1" applyFill="1" applyBorder="1" applyAlignment="1">
      <alignment horizontal="center" vertical="center"/>
    </xf>
    <xf numFmtId="0" fontId="14" fillId="15" borderId="29" xfId="3" applyNumberFormat="1" applyFont="1" applyFill="1" applyBorder="1" applyAlignment="1">
      <alignment horizontal="center" vertical="center"/>
    </xf>
    <xf numFmtId="0" fontId="14" fillId="15" borderId="14" xfId="3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3" borderId="30" xfId="3" applyNumberFormat="1" applyFont="1" applyFill="1" applyBorder="1" applyAlignment="1">
      <alignment horizontal="center" vertical="center"/>
    </xf>
    <xf numFmtId="0" fontId="14" fillId="13" borderId="15" xfId="3" applyNumberFormat="1" applyFont="1" applyFill="1" applyBorder="1" applyAlignment="1">
      <alignment horizontal="center" vertical="center"/>
    </xf>
    <xf numFmtId="41" fontId="14" fillId="13" borderId="15" xfId="4" applyNumberFormat="1" applyFont="1" applyFill="1" applyBorder="1" applyAlignment="1">
      <alignment horizontal="center" vertical="center"/>
    </xf>
    <xf numFmtId="0" fontId="14" fillId="13" borderId="31" xfId="3" applyNumberFormat="1" applyFont="1" applyFill="1" applyBorder="1" applyAlignment="1">
      <alignment horizontal="center" vertical="center"/>
    </xf>
    <xf numFmtId="0" fontId="10" fillId="0" borderId="32" xfId="5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4" xfId="3" applyNumberFormat="1" applyFont="1" applyFill="1" applyBorder="1" applyAlignment="1">
      <alignment horizontal="center" vertical="center"/>
    </xf>
    <xf numFmtId="0" fontId="11" fillId="15" borderId="21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5" xfId="6" applyNumberFormat="1" applyFont="1" applyFill="1" applyBorder="1" applyAlignment="1">
      <alignment horizontal="center" vertical="center"/>
    </xf>
    <xf numFmtId="0" fontId="10" fillId="15" borderId="33" xfId="3" applyNumberFormat="1" applyFont="1" applyFill="1" applyBorder="1" applyAlignment="1">
      <alignment horizontal="center" vertical="center"/>
    </xf>
    <xf numFmtId="0" fontId="8" fillId="15" borderId="0" xfId="3" applyNumberFormat="1" applyFont="1" applyFill="1" applyAlignment="1">
      <alignment vertical="center"/>
    </xf>
    <xf numFmtId="0" fontId="8" fillId="15" borderId="0" xfId="3" applyNumberFormat="1" applyFont="1" applyFill="1" applyAlignment="1">
      <alignment vertical="center"/>
    </xf>
    <xf numFmtId="3" fontId="10" fillId="15" borderId="18" xfId="3" applyNumberFormat="1" applyFont="1" applyFill="1" applyBorder="1" applyAlignment="1">
      <alignment horizontal="center" vertical="center"/>
    </xf>
    <xf numFmtId="3" fontId="10" fillId="15" borderId="3" xfId="3" applyNumberFormat="1" applyFont="1" applyFill="1" applyBorder="1" applyAlignment="1">
      <alignment horizontal="center" vertical="center"/>
    </xf>
    <xf numFmtId="3" fontId="10" fillId="15" borderId="29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3" fontId="10" fillId="15" borderId="4" xfId="3" applyNumberFormat="1" applyFont="1" applyFill="1" applyBorder="1" applyAlignment="1">
      <alignment horizontal="center" vertical="center"/>
    </xf>
    <xf numFmtId="0" fontId="10" fillId="15" borderId="34" xfId="3" applyNumberFormat="1" applyFont="1" applyFill="1" applyBorder="1" applyAlignment="1">
      <alignment horizontal="center" vertical="center"/>
    </xf>
    <xf numFmtId="3" fontId="10" fillId="15" borderId="22" xfId="3" applyNumberFormat="1" applyFont="1" applyFill="1" applyBorder="1" applyAlignment="1">
      <alignment horizontal="center" vertical="center"/>
    </xf>
    <xf numFmtId="0" fontId="10" fillId="15" borderId="35" xfId="3" applyNumberFormat="1" applyFont="1" applyFill="1" applyBorder="1" applyAlignment="1">
      <alignment horizontal="center" vertical="center"/>
    </xf>
    <xf numFmtId="0" fontId="10" fillId="0" borderId="12" xfId="3" applyNumberFormat="1" applyFont="1" applyFill="1" applyBorder="1" applyAlignment="1">
      <alignment horizontal="center" vertical="center"/>
    </xf>
    <xf numFmtId="41" fontId="10" fillId="0" borderId="3" xfId="4" applyNumberFormat="1" applyFont="1" applyFill="1" applyBorder="1" applyAlignment="1">
      <alignment horizontal="center" vertical="center"/>
    </xf>
    <xf numFmtId="0" fontId="10" fillId="0" borderId="14" xfId="3" applyNumberFormat="1" applyFont="1" applyFill="1" applyBorder="1" applyAlignment="1">
      <alignment horizontal="center" vertical="center"/>
    </xf>
    <xf numFmtId="0" fontId="10" fillId="15" borderId="3" xfId="3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0" fontId="10" fillId="14" borderId="34" xfId="3" applyNumberFormat="1" applyFont="1" applyFill="1" applyBorder="1" applyAlignment="1">
      <alignment horizontal="center" vertical="center"/>
    </xf>
    <xf numFmtId="0" fontId="10" fillId="14" borderId="36" xfId="3" applyNumberFormat="1" applyFont="1" applyFill="1" applyBorder="1" applyAlignment="1">
      <alignment horizontal="center" vertical="center"/>
    </xf>
    <xf numFmtId="41" fontId="10" fillId="14" borderId="23" xfId="4" applyNumberFormat="1" applyFont="1" applyFill="1" applyBorder="1" applyAlignment="1">
      <alignment horizontal="center" vertical="center"/>
    </xf>
    <xf numFmtId="0" fontId="10" fillId="14" borderId="37" xfId="3" applyNumberFormat="1" applyFont="1" applyFill="1" applyBorder="1" applyAlignment="1">
      <alignment horizontal="center" vertical="center"/>
    </xf>
    <xf numFmtId="41" fontId="10" fillId="0" borderId="18" xfId="4" applyNumberFormat="1" applyFont="1" applyFill="1" applyBorder="1" applyAlignment="1">
      <alignment horizontal="center" vertical="center"/>
    </xf>
    <xf numFmtId="0" fontId="10" fillId="0" borderId="27" xfId="3" applyNumberFormat="1" applyFont="1" applyFill="1" applyBorder="1" applyAlignment="1">
      <alignment horizontal="center" vertical="center"/>
    </xf>
    <xf numFmtId="0" fontId="10" fillId="15" borderId="38" xfId="3" applyNumberFormat="1" applyFont="1" applyFill="1" applyBorder="1" applyAlignment="1">
      <alignment horizontal="center" vertical="center"/>
    </xf>
    <xf numFmtId="41" fontId="10" fillId="15" borderId="39" xfId="4" applyNumberFormat="1" applyFont="1" applyFill="1" applyBorder="1" applyAlignment="1">
      <alignment horizontal="center" vertical="center"/>
    </xf>
    <xf numFmtId="0" fontId="10" fillId="15" borderId="26" xfId="5" applyNumberFormat="1" applyFont="1" applyFill="1" applyBorder="1" applyAlignment="1">
      <alignment horizontal="center" vertical="center"/>
    </xf>
    <xf numFmtId="0" fontId="15" fillId="0" borderId="0" xfId="3" applyNumberFormat="1" applyFont="1" applyAlignment="1">
      <alignment vertical="center"/>
    </xf>
    <xf numFmtId="41" fontId="8" fillId="0" borderId="0" xfId="4" applyNumberFormat="1" applyFont="1" applyAlignment="1">
      <alignment vertical="center"/>
    </xf>
    <xf numFmtId="0" fontId="0" fillId="4" borderId="0" xfId="0" applyNumberFormat="1" applyFill="1"/>
    <xf numFmtId="0" fontId="0" fillId="16" borderId="0" xfId="0" applyNumberFormat="1" applyFill="1"/>
    <xf numFmtId="0" fontId="0" fillId="10" borderId="0" xfId="0" applyNumberFormat="1" applyFill="1"/>
    <xf numFmtId="0" fontId="0" fillId="17" borderId="0" xfId="0" applyNumberFormat="1" applyFill="1"/>
    <xf numFmtId="0" fontId="16" fillId="18" borderId="0" xfId="0" applyNumberFormat="1" applyFont="1" applyFill="1"/>
    <xf numFmtId="0" fontId="4" fillId="0" borderId="3" xfId="0" applyNumberFormat="1" applyFont="1" applyFill="1" applyBorder="1"/>
    <xf numFmtId="176" fontId="0" fillId="0" borderId="3" xfId="0" applyNumberFormat="1" applyBorder="1"/>
    <xf numFmtId="176" fontId="0" fillId="3" borderId="3" xfId="0" applyNumberFormat="1" applyFill="1" applyBorder="1"/>
    <xf numFmtId="0" fontId="0" fillId="19" borderId="3" xfId="0" applyNumberFormat="1" applyFill="1" applyBorder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/>
    <xf numFmtId="0" fontId="0" fillId="5" borderId="0" xfId="0" applyNumberFormat="1" applyFont="1" applyFill="1"/>
    <xf numFmtId="0" fontId="17" fillId="0" borderId="0" xfId="0" applyNumberFormat="1" applyFo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/>
    <xf numFmtId="0" fontId="0" fillId="0" borderId="3" xfId="0" applyNumberFormat="1" applyFill="1" applyBorder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7" borderId="0" xfId="0" applyNumberFormat="1" applyFill="1"/>
    <xf numFmtId="0" fontId="17" fillId="3" borderId="0" xfId="0" applyNumberFormat="1" applyFont="1" applyFill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/>
    <xf numFmtId="0" fontId="4" fillId="13" borderId="3" xfId="0" applyNumberFormat="1" applyFont="1" applyFill="1" applyBorder="1"/>
    <xf numFmtId="0" fontId="0" fillId="0" borderId="0" xfId="0" applyNumberFormat="1" applyFo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4" fillId="0" borderId="0" xfId="0" applyNumberFormat="1" applyFo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/>
    <xf numFmtId="0" fontId="4" fillId="6" borderId="3" xfId="0" applyNumberFormat="1" applyFont="1" applyFill="1" applyBorder="1"/>
    <xf numFmtId="0" fontId="4" fillId="3" borderId="3" xfId="0" applyNumberFormat="1" applyFont="1" applyFill="1" applyBorder="1" applyAlignment="1">
      <alignment horizontal="center"/>
    </xf>
    <xf numFmtId="0" fontId="4" fillId="2" borderId="0" xfId="0" applyNumberFormat="1" applyFont="1" applyFill="1"/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/>
    <xf numFmtId="0" fontId="4" fillId="3" borderId="0" xfId="0" applyNumberFormat="1" applyFont="1" applyFill="1"/>
    <xf numFmtId="0" fontId="4" fillId="0" borderId="3" xfId="0" applyNumberFormat="1" applyFont="1" applyBorder="1"/>
    <xf numFmtId="0" fontId="0" fillId="8" borderId="0" xfId="0" applyNumberFormat="1" applyFont="1" applyFill="1"/>
    <xf numFmtId="0" fontId="0" fillId="13" borderId="3" xfId="0" applyNumberFormat="1" applyFont="1" applyFill="1" applyBorder="1" applyAlignment="1">
      <alignment horizontal="center"/>
    </xf>
    <xf numFmtId="0" fontId="18" fillId="3" borderId="3" xfId="0" applyNumberFormat="1" applyFont="1" applyFill="1" applyBorder="1" applyAlignment="1">
      <alignment horizontal="center"/>
    </xf>
    <xf numFmtId="14" fontId="18" fillId="3" borderId="3" xfId="0" applyNumberFormat="1" applyFont="1" applyFill="1" applyBorder="1"/>
    <xf numFmtId="0" fontId="0" fillId="7" borderId="3" xfId="0" applyNumberFormat="1" applyFill="1" applyBorder="1"/>
    <xf numFmtId="0" fontId="0" fillId="7" borderId="3" xfId="0" applyNumberFormat="1" applyFill="1" applyBorder="1" applyAlignment="1">
      <alignment horizontal="center"/>
    </xf>
    <xf numFmtId="0" fontId="18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8" fillId="7" borderId="3" xfId="0" applyNumberFormat="1" applyFont="1" applyFill="1" applyBorder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NumberFormat="1" applyFont="1" applyFill="1" applyBorder="1" applyAlignment="1">
      <alignment horizontal="center"/>
    </xf>
    <xf numFmtId="0" fontId="4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/>
    <xf numFmtId="0" fontId="0" fillId="7" borderId="4" xfId="0" applyNumberFormat="1" applyFill="1" applyBorder="1"/>
    <xf numFmtId="0" fontId="0" fillId="23" borderId="3" xfId="0" applyNumberFormat="1" applyFill="1" applyBorder="1"/>
    <xf numFmtId="0" fontId="0" fillId="23" borderId="3" xfId="0" applyNumberFormat="1" applyFill="1" applyBorder="1" applyAlignment="1">
      <alignment horizontal="center"/>
    </xf>
    <xf numFmtId="0" fontId="4" fillId="23" borderId="3" xfId="0" applyNumberFormat="1" applyFont="1" applyFill="1" applyBorder="1"/>
    <xf numFmtId="0" fontId="4" fillId="23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/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/>
    <xf numFmtId="0" fontId="4" fillId="0" borderId="3" xfId="0" applyNumberFormat="1" applyFont="1" applyFill="1" applyBorder="1" applyAlignment="1">
      <alignment horizontal="center"/>
    </xf>
    <xf numFmtId="0" fontId="25" fillId="0" borderId="3" xfId="0" applyNumberFormat="1" applyFont="1" applyBorder="1"/>
    <xf numFmtId="14" fontId="0" fillId="26" borderId="3" xfId="0" applyNumberFormat="1" applyFill="1" applyBorder="1"/>
    <xf numFmtId="0" fontId="25" fillId="26" borderId="3" xfId="0" applyNumberFormat="1" applyFon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4" fillId="27" borderId="3" xfId="0" applyNumberFormat="1" applyFont="1" applyFill="1" applyBorder="1"/>
    <xf numFmtId="0" fontId="0" fillId="28" borderId="3" xfId="0" applyNumberFormat="1" applyFill="1" applyBorder="1"/>
    <xf numFmtId="0" fontId="0" fillId="28" borderId="3" xfId="0" applyNumberFormat="1" applyFill="1" applyBorder="1" applyAlignment="1">
      <alignment horizontal="center"/>
    </xf>
    <xf numFmtId="0" fontId="4" fillId="28" borderId="3" xfId="0" applyNumberFormat="1" applyFont="1" applyFill="1" applyBorder="1"/>
    <xf numFmtId="0" fontId="4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/>
    <xf numFmtId="0" fontId="0" fillId="29" borderId="3" xfId="0" applyNumberFormat="1" applyFill="1" applyBorder="1"/>
    <xf numFmtId="0" fontId="0" fillId="29" borderId="3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4" fillId="29" borderId="3" xfId="0" applyNumberFormat="1" applyFont="1" applyFill="1" applyBorder="1"/>
    <xf numFmtId="0" fontId="4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/>
    <xf numFmtId="0" fontId="0" fillId="30" borderId="3" xfId="0" applyNumberFormat="1" applyFill="1" applyBorder="1"/>
    <xf numFmtId="0" fontId="0" fillId="30" borderId="3" xfId="0" applyNumberFormat="1" applyFill="1" applyBorder="1" applyAlignment="1">
      <alignment horizontal="center"/>
    </xf>
    <xf numFmtId="0" fontId="4" fillId="30" borderId="3" xfId="0" applyNumberFormat="1" applyFont="1" applyFill="1" applyBorder="1"/>
    <xf numFmtId="0" fontId="4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/>
    <xf numFmtId="0" fontId="25" fillId="0" borderId="3" xfId="0" applyNumberFormat="1" applyFont="1" applyBorder="1" applyAlignment="1">
      <alignment horizontal="center"/>
    </xf>
    <xf numFmtId="0" fontId="0" fillId="31" borderId="3" xfId="0" applyNumberFormat="1" applyFill="1" applyBorder="1"/>
    <xf numFmtId="0" fontId="0" fillId="31" borderId="3" xfId="0" applyNumberFormat="1" applyFill="1" applyBorder="1" applyAlignment="1">
      <alignment horizontal="center"/>
    </xf>
    <xf numFmtId="0" fontId="4" fillId="31" borderId="3" xfId="0" applyNumberFormat="1" applyFont="1" applyFill="1" applyBorder="1"/>
    <xf numFmtId="0" fontId="4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/>
    <xf numFmtId="0" fontId="4" fillId="25" borderId="3" xfId="0" applyNumberFormat="1" applyFont="1" applyFill="1" applyBorder="1"/>
    <xf numFmtId="0" fontId="25" fillId="31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/>
    <xf numFmtId="0" fontId="0" fillId="19" borderId="12" xfId="0" applyNumberFormat="1" applyFill="1" applyBorder="1"/>
    <xf numFmtId="0" fontId="0" fillId="0" borderId="47" xfId="0" applyNumberFormat="1" applyFill="1" applyBorder="1" applyAlignment="1">
      <alignment horizontal="center"/>
    </xf>
    <xf numFmtId="0" fontId="0" fillId="0" borderId="48" xfId="0" applyNumberFormat="1" applyFill="1" applyBorder="1" applyAlignment="1">
      <alignment horizontal="center"/>
    </xf>
    <xf numFmtId="0" fontId="0" fillId="2" borderId="12" xfId="0" applyNumberFormat="1" applyFill="1" applyBorder="1"/>
    <xf numFmtId="0" fontId="0" fillId="29" borderId="12" xfId="0" applyNumberFormat="1" applyFill="1" applyBorder="1"/>
    <xf numFmtId="0" fontId="0" fillId="0" borderId="49" xfId="0" applyNumberFormat="1" applyFill="1" applyBorder="1" applyAlignment="1">
      <alignment horizontal="center"/>
    </xf>
    <xf numFmtId="0" fontId="0" fillId="31" borderId="3" xfId="0" applyNumberFormat="1" applyFont="1" applyFill="1" applyBorder="1"/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/>
    <xf numFmtId="0" fontId="25" fillId="25" borderId="3" xfId="0" applyNumberFormat="1" applyFont="1" applyFill="1" applyBorder="1" applyAlignment="1">
      <alignment horizontal="center"/>
    </xf>
    <xf numFmtId="0" fontId="6" fillId="33" borderId="1" xfId="0" applyNumberFormat="1" applyFont="1" applyFill="1" applyBorder="1" applyAlignment="1">
      <alignment horizontal="center"/>
    </xf>
    <xf numFmtId="14" fontId="6" fillId="33" borderId="1" xfId="0" applyNumberFormat="1" applyFont="1" applyFill="1" applyBorder="1" applyAlignment="1">
      <alignment horizontal="center"/>
    </xf>
    <xf numFmtId="0" fontId="0" fillId="0" borderId="2" xfId="0" applyNumberFormat="1" applyFill="1" applyBorder="1"/>
    <xf numFmtId="0" fontId="0" fillId="0" borderId="2" xfId="0" applyNumberFormat="1" applyFill="1" applyBorder="1" applyAlignment="1">
      <alignment horizontal="center"/>
    </xf>
    <xf numFmtId="0" fontId="0" fillId="0" borderId="2" xfId="0" applyNumberFormat="1" applyFont="1" applyFill="1" applyBorder="1" applyAlignment="1">
      <alignment horizontal="center"/>
    </xf>
    <xf numFmtId="0" fontId="17" fillId="0" borderId="0" xfId="0" applyNumberFormat="1" applyFont="1" applyFill="1"/>
    <xf numFmtId="0" fontId="0" fillId="0" borderId="3" xfId="0" applyNumberFormat="1" applyFont="1" applyFill="1" applyBorder="1"/>
    <xf numFmtId="0" fontId="4" fillId="0" borderId="0" xfId="0" applyNumberFormat="1" applyFont="1" applyFill="1"/>
    <xf numFmtId="0" fontId="18" fillId="0" borderId="3" xfId="0" applyNumberFormat="1" applyFont="1" applyFill="1" applyBorder="1" applyAlignment="1">
      <alignment horizontal="center"/>
    </xf>
    <xf numFmtId="14" fontId="18" fillId="0" borderId="3" xfId="0" applyNumberFormat="1" applyFont="1" applyFill="1" applyBorder="1"/>
    <xf numFmtId="0" fontId="25" fillId="0" borderId="3" xfId="0" applyNumberFormat="1" applyFont="1" applyFill="1" applyBorder="1" applyAlignment="1">
      <alignment horizontal="center"/>
    </xf>
    <xf numFmtId="0" fontId="25" fillId="0" borderId="3" xfId="0" applyNumberFormat="1" applyFont="1" applyFill="1" applyBorder="1"/>
    <xf numFmtId="0" fontId="0" fillId="35" borderId="3" xfId="0" applyNumberFormat="1" applyFill="1" applyBorder="1"/>
    <xf numFmtId="0" fontId="0" fillId="35" borderId="3" xfId="0" applyNumberFormat="1" applyFill="1" applyBorder="1" applyAlignment="1">
      <alignment horizontal="center"/>
    </xf>
    <xf numFmtId="0" fontId="4" fillId="35" borderId="3" xfId="0" applyNumberFormat="1" applyFont="1" applyFill="1" applyBorder="1"/>
    <xf numFmtId="0" fontId="4" fillId="35" borderId="3" xfId="0" applyNumberFormat="1" applyFont="1" applyFill="1" applyBorder="1" applyAlignment="1">
      <alignment horizontal="center"/>
    </xf>
    <xf numFmtId="0" fontId="0" fillId="35" borderId="3" xfId="0" applyNumberFormat="1" applyFont="1" applyFill="1" applyBorder="1"/>
    <xf numFmtId="14" fontId="0" fillId="35" borderId="3" xfId="0" applyNumberFormat="1" applyFill="1" applyBorder="1"/>
    <xf numFmtId="0" fontId="0" fillId="35" borderId="0" xfId="0" applyNumberFormat="1" applyFill="1"/>
    <xf numFmtId="0" fontId="25" fillId="35" borderId="0" xfId="0" applyNumberFormat="1" applyFont="1" applyFill="1"/>
    <xf numFmtId="0" fontId="25" fillId="32" borderId="3" xfId="0" applyNumberFormat="1" applyFont="1" applyFill="1" applyBorder="1" applyAlignment="1">
      <alignment horizontal="center"/>
    </xf>
    <xf numFmtId="0" fontId="0" fillId="36" borderId="3" xfId="0" applyNumberFormat="1" applyFill="1" applyBorder="1"/>
    <xf numFmtId="0" fontId="0" fillId="36" borderId="3" xfId="0" applyNumberFormat="1" applyFill="1" applyBorder="1" applyAlignment="1">
      <alignment horizontal="center"/>
    </xf>
    <xf numFmtId="0" fontId="25" fillId="36" borderId="3" xfId="0" applyNumberFormat="1" applyFont="1" applyFill="1" applyBorder="1" applyAlignment="1">
      <alignment horizontal="center"/>
    </xf>
    <xf numFmtId="0" fontId="4" fillId="36" borderId="3" xfId="0" applyNumberFormat="1" applyFont="1" applyFill="1" applyBorder="1"/>
    <xf numFmtId="0" fontId="4" fillId="36" borderId="3" xfId="0" applyNumberFormat="1" applyFont="1" applyFill="1" applyBorder="1" applyAlignment="1">
      <alignment horizontal="center"/>
    </xf>
    <xf numFmtId="14" fontId="0" fillId="36" borderId="3" xfId="0" applyNumberFormat="1" applyFill="1" applyBorder="1"/>
    <xf numFmtId="0" fontId="25" fillId="28" borderId="3" xfId="0" applyNumberFormat="1" applyFont="1" applyFill="1" applyBorder="1"/>
    <xf numFmtId="0" fontId="25" fillId="28" borderId="3" xfId="0" applyNumberFormat="1" applyFont="1" applyFill="1" applyBorder="1" applyAlignment="1">
      <alignment horizontal="center"/>
    </xf>
    <xf numFmtId="0" fontId="4" fillId="0" borderId="2" xfId="0" applyNumberFormat="1" applyFont="1" applyFill="1" applyBorder="1"/>
    <xf numFmtId="0" fontId="4" fillId="0" borderId="2" xfId="0" applyNumberFormat="1" applyFont="1" applyFill="1" applyBorder="1" applyAlignment="1">
      <alignment horizontal="center"/>
    </xf>
    <xf numFmtId="0" fontId="25" fillId="0" borderId="2" xfId="0" applyNumberFormat="1" applyFont="1" applyFill="1" applyBorder="1"/>
    <xf numFmtId="0" fontId="25" fillId="0" borderId="2" xfId="0" applyNumberFormat="1" applyFont="1" applyFill="1" applyBorder="1" applyAlignment="1">
      <alignment horizontal="center"/>
    </xf>
    <xf numFmtId="14" fontId="0" fillId="26" borderId="2" xfId="0" applyNumberFormat="1" applyFill="1" applyBorder="1"/>
    <xf numFmtId="0" fontId="25" fillId="26" borderId="2" xfId="0" applyNumberFormat="1" applyFont="1" applyFill="1" applyBorder="1" applyAlignment="1">
      <alignment horizontal="center"/>
    </xf>
    <xf numFmtId="0" fontId="25" fillId="0" borderId="4" xfId="0" applyNumberFormat="1" applyFont="1" applyFill="1" applyBorder="1"/>
    <xf numFmtId="0" fontId="6" fillId="21" borderId="0" xfId="0" applyNumberFormat="1" applyFont="1" applyFill="1" applyAlignment="1">
      <alignment horizontal="center"/>
    </xf>
    <xf numFmtId="0" fontId="6" fillId="22" borderId="0" xfId="0" applyNumberFormat="1" applyFont="1" applyFill="1" applyAlignment="1">
      <alignment horizontal="center"/>
    </xf>
    <xf numFmtId="41" fontId="8" fillId="0" borderId="41" xfId="6" applyNumberFormat="1" applyFont="1" applyBorder="1" applyAlignment="1">
      <alignment horizontal="center" vertical="center"/>
    </xf>
    <xf numFmtId="41" fontId="8" fillId="0" borderId="42" xfId="6" applyNumberFormat="1" applyFont="1" applyBorder="1" applyAlignment="1">
      <alignment horizontal="center" vertical="center"/>
    </xf>
    <xf numFmtId="0" fontId="20" fillId="15" borderId="43" xfId="2" applyNumberFormat="1" applyFont="1" applyFill="1" applyBorder="1" applyAlignment="1">
      <alignment horizontal="center" vertical="center"/>
    </xf>
    <xf numFmtId="0" fontId="20" fillId="15" borderId="41" xfId="2" applyNumberFormat="1" applyFont="1" applyFill="1" applyBorder="1" applyAlignment="1">
      <alignment horizontal="center" vertical="center"/>
    </xf>
    <xf numFmtId="0" fontId="20" fillId="15" borderId="42" xfId="2" applyNumberFormat="1" applyFont="1" applyFill="1" applyBorder="1" applyAlignment="1">
      <alignment horizontal="center" vertical="center"/>
    </xf>
    <xf numFmtId="0" fontId="18" fillId="0" borderId="41" xfId="2" applyNumberFormat="1" applyFont="1" applyBorder="1" applyAlignment="1">
      <alignment horizontal="center" vertical="center"/>
    </xf>
    <xf numFmtId="0" fontId="11" fillId="0" borderId="44" xfId="3" applyNumberFormat="1" applyFont="1" applyBorder="1" applyAlignment="1">
      <alignment horizontal="center" vertical="center" wrapText="1"/>
    </xf>
    <xf numFmtId="0" fontId="11" fillId="0" borderId="30" xfId="3" applyNumberFormat="1" applyFont="1" applyBorder="1" applyAlignment="1">
      <alignment horizontal="center" vertical="center" wrapText="1"/>
    </xf>
    <xf numFmtId="0" fontId="11" fillId="0" borderId="34" xfId="3" applyNumberFormat="1" applyFont="1" applyBorder="1" applyAlignment="1">
      <alignment horizontal="center" vertical="center" wrapText="1"/>
    </xf>
    <xf numFmtId="0" fontId="11" fillId="0" borderId="45" xfId="3" applyNumberFormat="1" applyFont="1" applyBorder="1" applyAlignment="1">
      <alignment horizontal="center" vertical="center" wrapText="1"/>
    </xf>
    <xf numFmtId="0" fontId="11" fillId="0" borderId="46" xfId="3" applyNumberFormat="1" applyFont="1" applyBorder="1" applyAlignment="1">
      <alignment horizontal="center" vertical="center" wrapText="1"/>
    </xf>
    <xf numFmtId="0" fontId="8" fillId="0" borderId="43" xfId="2" applyNumberFormat="1" applyFont="1" applyBorder="1" applyAlignment="1">
      <alignment horizontal="center" vertical="center"/>
    </xf>
    <xf numFmtId="0" fontId="8" fillId="0" borderId="41" xfId="2" applyNumberFormat="1" applyFont="1" applyBorder="1" applyAlignment="1">
      <alignment horizontal="center" vertical="center"/>
    </xf>
    <xf numFmtId="0" fontId="8" fillId="0" borderId="5" xfId="2" applyNumberFormat="1" applyFont="1" applyBorder="1" applyAlignment="1">
      <alignment horizontal="center" vertical="center"/>
    </xf>
    <xf numFmtId="0" fontId="19" fillId="20" borderId="40" xfId="0" applyNumberFormat="1" applyFont="1" applyFill="1" applyBorder="1" applyAlignment="1">
      <alignment horizontal="center"/>
    </xf>
    <xf numFmtId="0" fontId="19" fillId="34" borderId="40" xfId="0" applyNumberFormat="1" applyFont="1" applyFill="1" applyBorder="1" applyAlignment="1">
      <alignment horizontal="center"/>
    </xf>
    <xf numFmtId="14" fontId="0" fillId="37" borderId="3" xfId="0" applyNumberFormat="1" applyFill="1" applyBorder="1"/>
    <xf numFmtId="0" fontId="25" fillId="37" borderId="3" xfId="0" applyNumberFormat="1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/>
    <cellStyle name="표준" xfId="0" builtinId="0"/>
    <cellStyle name="표준 2" xfId="2"/>
    <cellStyle name="표준 2 2" xfId="3"/>
    <cellStyle name="표준_Sheet1" xf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9.jpeg"/><Relationship Id="rId3" Type="http://schemas.openxmlformats.org/officeDocument/2006/relationships/image" Target="../media/image52.jpeg"/><Relationship Id="rId7" Type="http://schemas.openxmlformats.org/officeDocument/2006/relationships/image" Target="../media/image338.jpeg"/><Relationship Id="rId2" Type="http://schemas.openxmlformats.org/officeDocument/2006/relationships/image" Target="../media/image334.jpeg"/><Relationship Id="rId1" Type="http://schemas.openxmlformats.org/officeDocument/2006/relationships/image" Target="../media/image333.jpeg"/><Relationship Id="rId6" Type="http://schemas.openxmlformats.org/officeDocument/2006/relationships/image" Target="../media/image337.jpeg"/><Relationship Id="rId11" Type="http://schemas.openxmlformats.org/officeDocument/2006/relationships/image" Target="../media/image342.png"/><Relationship Id="rId5" Type="http://schemas.openxmlformats.org/officeDocument/2006/relationships/image" Target="../media/image336.jpeg"/><Relationship Id="rId10" Type="http://schemas.openxmlformats.org/officeDocument/2006/relationships/image" Target="../media/image341.jpeg"/><Relationship Id="rId4" Type="http://schemas.openxmlformats.org/officeDocument/2006/relationships/image" Target="../media/image335.jpeg"/><Relationship Id="rId9" Type="http://schemas.openxmlformats.org/officeDocument/2006/relationships/image" Target="../media/image340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4" Type="http://schemas.openxmlformats.org/officeDocument/2006/relationships/image" Target="../media/image19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28</xdr:row>
      <xdr:rowOff>24765</xdr:rowOff>
    </xdr:from>
    <xdr:to>
      <xdr:col>5</xdr:col>
      <xdr:colOff>1402080</xdr:colOff>
      <xdr:row>38</xdr:row>
      <xdr:rowOff>123825</xdr:rowOff>
    </xdr:to>
    <xdr:pic>
      <xdr:nvPicPr>
        <xdr:cNvPr id="7" name="그림 6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781300" y="5454015"/>
          <a:ext cx="1402080" cy="2004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1470660</xdr:colOff>
      <xdr:row>28</xdr:row>
      <xdr:rowOff>32385</xdr:rowOff>
    </xdr:from>
    <xdr:to>
      <xdr:col>5</xdr:col>
      <xdr:colOff>2994660</xdr:colOff>
      <xdr:row>38</xdr:row>
      <xdr:rowOff>116205</xdr:rowOff>
    </xdr:to>
    <xdr:pic>
      <xdr:nvPicPr>
        <xdr:cNvPr id="8" name="그림 7" descr="소셜 코딩으로 이끄는 GitHub 실천 기술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51960" y="5461635"/>
          <a:ext cx="1524000" cy="198882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3048000</xdr:colOff>
      <xdr:row>28</xdr:row>
      <xdr:rowOff>9525</xdr:rowOff>
    </xdr:from>
    <xdr:to>
      <xdr:col>7</xdr:col>
      <xdr:colOff>167640</xdr:colOff>
      <xdr:row>38</xdr:row>
      <xdr:rowOff>100965</xdr:rowOff>
    </xdr:to>
    <xdr:pic>
      <xdr:nvPicPr>
        <xdr:cNvPr id="9" name="그림 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829300" y="5438775"/>
          <a:ext cx="1634490" cy="19964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243840</xdr:colOff>
      <xdr:row>28</xdr:row>
      <xdr:rowOff>0</xdr:rowOff>
    </xdr:from>
    <xdr:to>
      <xdr:col>8</xdr:col>
      <xdr:colOff>1007745</xdr:colOff>
      <xdr:row>38</xdr:row>
      <xdr:rowOff>114300</xdr:rowOff>
    </xdr:to>
    <xdr:pic>
      <xdr:nvPicPr>
        <xdr:cNvPr id="10" name="그림 9" descr="[임베디드C 를 위한 TDD] 표지이미지 입니다.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539990" y="5429250"/>
          <a:ext cx="1506855" cy="2019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customWidth="1"/>
  </cols>
  <sheetData>
    <row r="3" spans="1:20">
      <c r="A3" s="315">
        <v>2019</v>
      </c>
      <c r="B3" s="315"/>
      <c r="C3" s="315"/>
      <c r="D3" s="315"/>
      <c r="E3" s="315"/>
      <c r="F3" s="315"/>
      <c r="G3" s="315"/>
      <c r="H3" s="315"/>
      <c r="I3" s="316">
        <v>2020</v>
      </c>
      <c r="J3" s="316"/>
      <c r="K3" s="316"/>
      <c r="L3" s="316"/>
      <c r="M3" s="316"/>
      <c r="N3" s="316"/>
      <c r="O3" s="316"/>
      <c r="P3" s="316"/>
      <c r="Q3" s="316"/>
      <c r="R3" s="316"/>
      <c r="S3" s="316"/>
      <c r="T3" s="316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267</v>
      </c>
      <c r="B6" s="161"/>
      <c r="C6" s="161"/>
      <c r="D6" s="161"/>
      <c r="E6" s="161"/>
      <c r="F6" s="161"/>
    </row>
    <row r="7" spans="1:20">
      <c r="G7" s="161" t="s">
        <v>268</v>
      </c>
      <c r="H7" s="161"/>
      <c r="I7" s="161"/>
    </row>
    <row r="8" spans="1:20">
      <c r="A8" s="165" t="s">
        <v>229</v>
      </c>
    </row>
    <row r="9" spans="1:20">
      <c r="H9" s="162" t="s">
        <v>231</v>
      </c>
    </row>
    <row r="10" spans="1:20">
      <c r="B10" s="55" t="s">
        <v>438</v>
      </c>
      <c r="C10" s="55"/>
    </row>
    <row r="11" spans="1:20">
      <c r="L11" s="162" t="s">
        <v>409</v>
      </c>
    </row>
    <row r="12" spans="1:20">
      <c r="D12" s="55" t="s">
        <v>780</v>
      </c>
      <c r="E12" s="55"/>
    </row>
    <row r="13" spans="1:20">
      <c r="T13" s="162" t="s">
        <v>767</v>
      </c>
    </row>
    <row r="14" spans="1:20">
      <c r="F14" s="55" t="s">
        <v>782</v>
      </c>
      <c r="G14" s="55"/>
    </row>
    <row r="15" spans="1:20">
      <c r="H15" s="39" t="s">
        <v>230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437</v>
      </c>
      <c r="K17" s="38"/>
    </row>
  </sheetData>
  <mergeCells count="2">
    <mergeCell ref="A3:H3"/>
    <mergeCell ref="I3:T3"/>
  </mergeCells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80AF17"/>
  </sheetPr>
  <dimension ref="B1:O188"/>
  <sheetViews>
    <sheetView tabSelected="1" zoomScaleNormal="100" zoomScaleSheetLayoutView="75" workbookViewId="0">
      <pane ySplit="2" topLeftCell="A180" activePane="bottomLeft" state="frozen"/>
      <selection pane="bottomLeft" activeCell="E185" sqref="E185"/>
    </sheetView>
  </sheetViews>
  <sheetFormatPr defaultColWidth="8.85546875"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">
      <c r="B1" s="331">
        <v>2019</v>
      </c>
      <c r="C1" s="331"/>
      <c r="D1" s="331"/>
      <c r="E1" s="331"/>
      <c r="F1" s="331"/>
      <c r="G1" s="331"/>
      <c r="H1" s="331"/>
      <c r="I1" s="331"/>
      <c r="J1" s="331"/>
      <c r="K1" s="331"/>
      <c r="L1" s="331"/>
      <c r="M1" s="331"/>
      <c r="N1" s="331"/>
      <c r="O1" s="331"/>
    </row>
    <row r="2" spans="2:15">
      <c r="B2" s="42" t="s">
        <v>120</v>
      </c>
      <c r="C2" s="42" t="s">
        <v>500</v>
      </c>
      <c r="D2" s="42" t="s">
        <v>115</v>
      </c>
      <c r="E2" s="42" t="s">
        <v>119</v>
      </c>
      <c r="F2" s="43" t="s">
        <v>457</v>
      </c>
      <c r="G2" s="43" t="s">
        <v>503</v>
      </c>
      <c r="H2" s="43" t="s">
        <v>496</v>
      </c>
      <c r="I2" s="43" t="s">
        <v>498</v>
      </c>
      <c r="J2" s="44" t="s">
        <v>462</v>
      </c>
      <c r="K2" s="43" t="s">
        <v>463</v>
      </c>
      <c r="L2" s="44" t="s">
        <v>461</v>
      </c>
      <c r="M2" s="43" t="s">
        <v>459</v>
      </c>
      <c r="N2" s="44" t="s">
        <v>499</v>
      </c>
      <c r="O2" s="43" t="s">
        <v>470</v>
      </c>
    </row>
    <row r="3" spans="2:15">
      <c r="B3" s="223" t="s">
        <v>504</v>
      </c>
      <c r="C3" s="224"/>
      <c r="D3" s="224" t="s">
        <v>465</v>
      </c>
      <c r="E3" s="224"/>
      <c r="F3" s="223" t="s">
        <v>390</v>
      </c>
      <c r="G3" s="224">
        <v>2018</v>
      </c>
      <c r="H3" s="225" t="s">
        <v>455</v>
      </c>
      <c r="I3" s="223" t="s">
        <v>96</v>
      </c>
      <c r="J3" s="226">
        <v>43443</v>
      </c>
      <c r="K3" s="224" t="s">
        <v>465</v>
      </c>
      <c r="L3" s="226">
        <v>43464</v>
      </c>
      <c r="M3" s="225" t="s">
        <v>508</v>
      </c>
      <c r="N3" s="223"/>
      <c r="O3" s="227"/>
    </row>
    <row r="4" spans="2:15">
      <c r="B4" s="47" t="s">
        <v>124</v>
      </c>
      <c r="C4" s="48"/>
      <c r="D4" s="48" t="s">
        <v>465</v>
      </c>
      <c r="E4" s="48"/>
      <c r="F4" s="47" t="s">
        <v>118</v>
      </c>
      <c r="G4" s="48">
        <v>2018</v>
      </c>
      <c r="H4" s="49" t="s">
        <v>455</v>
      </c>
      <c r="I4" s="47" t="s">
        <v>97</v>
      </c>
      <c r="J4" s="50">
        <v>43443</v>
      </c>
      <c r="K4" s="48" t="s">
        <v>465</v>
      </c>
      <c r="L4" s="50">
        <v>43464</v>
      </c>
      <c r="M4" s="49" t="s">
        <v>487</v>
      </c>
      <c r="N4" s="47"/>
      <c r="O4" s="47"/>
    </row>
    <row r="5" spans="2:15">
      <c r="B5" s="22" t="s">
        <v>124</v>
      </c>
      <c r="C5" s="23"/>
      <c r="D5" s="23"/>
      <c r="E5" s="23"/>
      <c r="F5" s="22" t="s">
        <v>246</v>
      </c>
      <c r="G5" s="23">
        <v>2017</v>
      </c>
      <c r="H5" s="24" t="s">
        <v>455</v>
      </c>
      <c r="I5" s="22" t="s">
        <v>98</v>
      </c>
      <c r="J5" s="25">
        <v>43443</v>
      </c>
      <c r="K5" s="23" t="s">
        <v>465</v>
      </c>
      <c r="L5" s="25">
        <v>43464</v>
      </c>
      <c r="M5" s="23" t="s">
        <v>485</v>
      </c>
      <c r="N5" s="22"/>
      <c r="O5" s="22"/>
    </row>
    <row r="6" spans="2:15">
      <c r="B6" s="22" t="s">
        <v>121</v>
      </c>
      <c r="C6" s="23"/>
      <c r="D6" s="23"/>
      <c r="E6" s="23"/>
      <c r="F6" s="22" t="s">
        <v>117</v>
      </c>
      <c r="G6" s="23">
        <v>2016</v>
      </c>
      <c r="H6" s="24" t="s">
        <v>455</v>
      </c>
      <c r="I6" s="22" t="s">
        <v>99</v>
      </c>
      <c r="J6" s="25">
        <v>43443</v>
      </c>
      <c r="K6" s="23" t="s">
        <v>465</v>
      </c>
      <c r="L6" s="25">
        <v>43464</v>
      </c>
      <c r="M6" s="23" t="s">
        <v>485</v>
      </c>
      <c r="N6" s="22"/>
      <c r="O6" s="22"/>
    </row>
    <row r="7" spans="2:15">
      <c r="B7" s="22" t="s">
        <v>124</v>
      </c>
      <c r="C7" s="23"/>
      <c r="D7" s="23"/>
      <c r="E7" s="23"/>
      <c r="F7" s="27" t="s">
        <v>276</v>
      </c>
      <c r="G7" s="23">
        <v>2007</v>
      </c>
      <c r="H7" s="24" t="s">
        <v>455</v>
      </c>
      <c r="I7" s="22" t="s">
        <v>656</v>
      </c>
      <c r="J7" s="25">
        <v>43443</v>
      </c>
      <c r="K7" s="23" t="s">
        <v>465</v>
      </c>
      <c r="L7" s="25">
        <v>43464</v>
      </c>
      <c r="M7" s="23" t="s">
        <v>485</v>
      </c>
      <c r="N7" s="22"/>
      <c r="O7" s="22"/>
    </row>
    <row r="8" spans="2:15">
      <c r="B8" s="22" t="s">
        <v>124</v>
      </c>
      <c r="C8" s="23"/>
      <c r="D8" s="23"/>
      <c r="E8" s="23"/>
      <c r="F8" s="27" t="s">
        <v>448</v>
      </c>
      <c r="G8" s="23">
        <v>2006</v>
      </c>
      <c r="H8" s="24" t="s">
        <v>456</v>
      </c>
      <c r="I8" s="22" t="s">
        <v>655</v>
      </c>
      <c r="J8" s="25">
        <v>43450</v>
      </c>
      <c r="K8" s="23" t="s">
        <v>465</v>
      </c>
      <c r="L8" s="25">
        <f t="shared" ref="L8:L30" si="0">IF(K8="O",J8+21,J8+14)</f>
        <v>43471</v>
      </c>
      <c r="M8" s="24" t="s">
        <v>508</v>
      </c>
      <c r="N8" s="22"/>
      <c r="O8" s="22"/>
    </row>
    <row r="9" spans="2:15">
      <c r="B9" s="22" t="s">
        <v>121</v>
      </c>
      <c r="C9" s="23"/>
      <c r="D9" s="23"/>
      <c r="E9" s="23"/>
      <c r="F9" s="27" t="s">
        <v>736</v>
      </c>
      <c r="G9" s="23">
        <v>2007</v>
      </c>
      <c r="H9" s="24" t="s">
        <v>456</v>
      </c>
      <c r="I9" s="22" t="s">
        <v>100</v>
      </c>
      <c r="J9" s="25">
        <v>43450</v>
      </c>
      <c r="K9" s="23" t="s">
        <v>465</v>
      </c>
      <c r="L9" s="25">
        <f t="shared" si="0"/>
        <v>43471</v>
      </c>
      <c r="M9" s="23" t="s">
        <v>485</v>
      </c>
      <c r="N9" s="22"/>
      <c r="O9" s="22"/>
    </row>
    <row r="10" spans="2:15">
      <c r="B10" s="22" t="s">
        <v>124</v>
      </c>
      <c r="C10" s="23"/>
      <c r="D10" s="23"/>
      <c r="E10" s="23"/>
      <c r="F10" s="27" t="s">
        <v>225</v>
      </c>
      <c r="G10" s="23">
        <v>2015</v>
      </c>
      <c r="H10" s="24" t="s">
        <v>468</v>
      </c>
      <c r="I10" s="22" t="s">
        <v>101</v>
      </c>
      <c r="J10" s="25">
        <v>43457</v>
      </c>
      <c r="K10" s="23" t="s">
        <v>465</v>
      </c>
      <c r="L10" s="25">
        <f t="shared" si="0"/>
        <v>43478</v>
      </c>
      <c r="M10" s="23"/>
      <c r="N10" s="22"/>
      <c r="O10" s="22"/>
    </row>
    <row r="11" spans="2:15">
      <c r="B11" s="22" t="s">
        <v>501</v>
      </c>
      <c r="C11" s="23"/>
      <c r="D11" s="23"/>
      <c r="E11" s="23"/>
      <c r="F11" s="27" t="s">
        <v>400</v>
      </c>
      <c r="G11" s="23">
        <v>2016</v>
      </c>
      <c r="H11" s="24" t="s">
        <v>455</v>
      </c>
      <c r="I11" s="22" t="s">
        <v>657</v>
      </c>
      <c r="J11" s="25">
        <v>43457</v>
      </c>
      <c r="K11" s="23" t="s">
        <v>465</v>
      </c>
      <c r="L11" s="25">
        <f t="shared" si="0"/>
        <v>43478</v>
      </c>
      <c r="M11" s="23"/>
      <c r="N11" s="22"/>
      <c r="O11" s="22"/>
    </row>
    <row r="12" spans="2:15">
      <c r="B12" s="22" t="s">
        <v>121</v>
      </c>
      <c r="C12" s="23"/>
      <c r="D12" s="23"/>
      <c r="E12" s="23"/>
      <c r="F12" s="27" t="s">
        <v>428</v>
      </c>
      <c r="G12" s="23">
        <v>2014</v>
      </c>
      <c r="H12" s="24" t="s">
        <v>467</v>
      </c>
      <c r="I12" s="22" t="s">
        <v>102</v>
      </c>
      <c r="J12" s="25">
        <v>43457</v>
      </c>
      <c r="K12" s="23" t="s">
        <v>465</v>
      </c>
      <c r="L12" s="25">
        <f t="shared" si="0"/>
        <v>43478</v>
      </c>
      <c r="M12" s="23"/>
      <c r="N12" s="22"/>
      <c r="O12" s="22"/>
    </row>
    <row r="13" spans="2:15">
      <c r="B13" s="22" t="s">
        <v>511</v>
      </c>
      <c r="C13" s="23"/>
      <c r="D13" s="23"/>
      <c r="E13" s="23"/>
      <c r="F13" s="27" t="s">
        <v>277</v>
      </c>
      <c r="G13" s="23">
        <v>2011</v>
      </c>
      <c r="H13" s="24" t="s">
        <v>456</v>
      </c>
      <c r="I13" s="22" t="s">
        <v>103</v>
      </c>
      <c r="J13" s="25">
        <v>43464</v>
      </c>
      <c r="K13" s="23" t="s">
        <v>465</v>
      </c>
      <c r="L13" s="25">
        <f t="shared" si="0"/>
        <v>43485</v>
      </c>
      <c r="M13" s="23"/>
      <c r="N13" s="22"/>
      <c r="O13" s="22"/>
    </row>
    <row r="14" spans="2:15">
      <c r="B14" s="214" t="s">
        <v>504</v>
      </c>
      <c r="C14" s="215"/>
      <c r="D14" s="215" t="s">
        <v>465</v>
      </c>
      <c r="E14" s="215"/>
      <c r="F14" s="40" t="s">
        <v>433</v>
      </c>
      <c r="G14" s="215">
        <v>2017</v>
      </c>
      <c r="H14" s="221" t="s">
        <v>455</v>
      </c>
      <c r="I14" s="214" t="s">
        <v>661</v>
      </c>
      <c r="J14" s="220">
        <v>43464</v>
      </c>
      <c r="K14" s="215" t="s">
        <v>465</v>
      </c>
      <c r="L14" s="220">
        <f t="shared" si="0"/>
        <v>43485</v>
      </c>
      <c r="M14" s="221" t="s">
        <v>508</v>
      </c>
      <c r="N14" s="214"/>
      <c r="O14" s="214"/>
    </row>
    <row r="15" spans="2:15">
      <c r="B15" s="22" t="s">
        <v>511</v>
      </c>
      <c r="C15" s="23"/>
      <c r="D15" s="23"/>
      <c r="E15" s="23"/>
      <c r="F15" s="27" t="s">
        <v>253</v>
      </c>
      <c r="G15" s="23">
        <v>2010</v>
      </c>
      <c r="H15" s="24" t="s">
        <v>469</v>
      </c>
      <c r="I15" s="22" t="s">
        <v>104</v>
      </c>
      <c r="J15" s="25">
        <v>43470</v>
      </c>
      <c r="K15" s="23" t="s">
        <v>465</v>
      </c>
      <c r="L15" s="25">
        <f t="shared" si="0"/>
        <v>43491</v>
      </c>
      <c r="M15" s="23"/>
      <c r="N15" s="22"/>
      <c r="O15" s="22"/>
    </row>
    <row r="16" spans="2:15">
      <c r="B16" s="22" t="s">
        <v>124</v>
      </c>
      <c r="C16" s="23"/>
      <c r="D16" s="23"/>
      <c r="E16" s="23"/>
      <c r="F16" s="27" t="s">
        <v>127</v>
      </c>
      <c r="G16" s="23">
        <v>2018</v>
      </c>
      <c r="H16" s="24" t="s">
        <v>476</v>
      </c>
      <c r="I16" s="22" t="s">
        <v>660</v>
      </c>
      <c r="J16" s="25">
        <v>43470</v>
      </c>
      <c r="K16" s="23" t="s">
        <v>465</v>
      </c>
      <c r="L16" s="25">
        <f t="shared" si="0"/>
        <v>43491</v>
      </c>
      <c r="M16" s="23"/>
      <c r="N16" s="22"/>
      <c r="O16" s="22"/>
    </row>
    <row r="17" spans="2:15">
      <c r="B17" s="22" t="s">
        <v>121</v>
      </c>
      <c r="C17" s="23"/>
      <c r="D17" s="23"/>
      <c r="E17" s="23"/>
      <c r="F17" s="27" t="s">
        <v>274</v>
      </c>
      <c r="G17" s="23">
        <v>2018</v>
      </c>
      <c r="H17" s="24" t="s">
        <v>476</v>
      </c>
      <c r="I17" s="22" t="s">
        <v>105</v>
      </c>
      <c r="J17" s="25">
        <v>43471</v>
      </c>
      <c r="K17" s="23" t="s">
        <v>465</v>
      </c>
      <c r="L17" s="25">
        <f t="shared" si="0"/>
        <v>43492</v>
      </c>
      <c r="M17" s="23"/>
      <c r="N17" s="22"/>
      <c r="O17" s="22"/>
    </row>
    <row r="18" spans="2:15">
      <c r="B18" s="22" t="s">
        <v>124</v>
      </c>
      <c r="C18" s="23"/>
      <c r="D18" s="23"/>
      <c r="E18" s="23"/>
      <c r="F18" s="27" t="s">
        <v>401</v>
      </c>
      <c r="G18" s="23">
        <v>2015</v>
      </c>
      <c r="H18" s="24" t="s">
        <v>455</v>
      </c>
      <c r="I18" s="22" t="s">
        <v>662</v>
      </c>
      <c r="J18" s="25">
        <v>43478</v>
      </c>
      <c r="K18" s="23" t="s">
        <v>465</v>
      </c>
      <c r="L18" s="25">
        <f t="shared" si="0"/>
        <v>43499</v>
      </c>
      <c r="M18" s="23"/>
      <c r="N18" s="22"/>
      <c r="O18" s="22"/>
    </row>
    <row r="19" spans="2:15">
      <c r="B19" s="22" t="s">
        <v>474</v>
      </c>
      <c r="C19" s="23"/>
      <c r="D19" s="23"/>
      <c r="E19" s="23"/>
      <c r="F19" s="27" t="s">
        <v>721</v>
      </c>
      <c r="G19" s="23">
        <v>2014</v>
      </c>
      <c r="H19" s="24" t="s">
        <v>456</v>
      </c>
      <c r="I19" s="22" t="s">
        <v>658</v>
      </c>
      <c r="J19" s="25">
        <v>43478</v>
      </c>
      <c r="K19" s="23" t="s">
        <v>465</v>
      </c>
      <c r="L19" s="25">
        <f t="shared" si="0"/>
        <v>43499</v>
      </c>
      <c r="M19" s="23"/>
      <c r="N19" s="22"/>
      <c r="O19" s="22"/>
    </row>
    <row r="20" spans="2:15">
      <c r="B20" s="214" t="s">
        <v>474</v>
      </c>
      <c r="C20" s="215"/>
      <c r="D20" s="215" t="s">
        <v>465</v>
      </c>
      <c r="E20" s="215"/>
      <c r="F20" s="40" t="s">
        <v>424</v>
      </c>
      <c r="G20" s="215">
        <v>2015</v>
      </c>
      <c r="H20" s="222" t="s">
        <v>455</v>
      </c>
      <c r="I20" s="214" t="s">
        <v>665</v>
      </c>
      <c r="J20" s="220">
        <v>43478</v>
      </c>
      <c r="K20" s="215" t="s">
        <v>465</v>
      </c>
      <c r="L20" s="220">
        <f t="shared" si="0"/>
        <v>43499</v>
      </c>
      <c r="M20" s="221" t="s">
        <v>464</v>
      </c>
      <c r="N20" s="214"/>
      <c r="O20" s="214"/>
    </row>
    <row r="21" spans="2:15">
      <c r="B21" s="214" t="s">
        <v>504</v>
      </c>
      <c r="C21" s="215"/>
      <c r="D21" s="215" t="s">
        <v>465</v>
      </c>
      <c r="E21" s="215"/>
      <c r="F21" s="40" t="s">
        <v>730</v>
      </c>
      <c r="G21" s="215">
        <v>2018</v>
      </c>
      <c r="H21" s="221" t="s">
        <v>455</v>
      </c>
      <c r="I21" s="214" t="s">
        <v>667</v>
      </c>
      <c r="J21" s="220">
        <v>43485</v>
      </c>
      <c r="K21" s="215" t="s">
        <v>465</v>
      </c>
      <c r="L21" s="220">
        <f t="shared" si="0"/>
        <v>43506</v>
      </c>
      <c r="M21" s="221" t="s">
        <v>464</v>
      </c>
      <c r="N21" s="214"/>
      <c r="O21" s="214"/>
    </row>
    <row r="22" spans="2:15">
      <c r="B22" s="22" t="s">
        <v>529</v>
      </c>
      <c r="C22" s="23"/>
      <c r="D22" s="23"/>
      <c r="E22" s="23"/>
      <c r="F22" s="27" t="s">
        <v>135</v>
      </c>
      <c r="G22" s="23">
        <v>2016</v>
      </c>
      <c r="H22" s="24" t="s">
        <v>476</v>
      </c>
      <c r="I22" s="22" t="s">
        <v>106</v>
      </c>
      <c r="J22" s="25">
        <v>43485</v>
      </c>
      <c r="K22" s="23" t="s">
        <v>465</v>
      </c>
      <c r="L22" s="25">
        <f t="shared" si="0"/>
        <v>43506</v>
      </c>
      <c r="M22" s="24" t="s">
        <v>464</v>
      </c>
      <c r="N22" s="22"/>
      <c r="O22" s="22"/>
    </row>
    <row r="23" spans="2:15">
      <c r="B23" s="22" t="s">
        <v>529</v>
      </c>
      <c r="C23" s="23"/>
      <c r="D23" s="23"/>
      <c r="E23" s="23"/>
      <c r="F23" s="27" t="s">
        <v>254</v>
      </c>
      <c r="G23" s="23">
        <v>2018</v>
      </c>
      <c r="H23" s="24" t="s">
        <v>479</v>
      </c>
      <c r="I23" s="22" t="s">
        <v>107</v>
      </c>
      <c r="J23" s="25">
        <v>43492</v>
      </c>
      <c r="K23" s="23" t="s">
        <v>465</v>
      </c>
      <c r="L23" s="25">
        <f t="shared" si="0"/>
        <v>43513</v>
      </c>
      <c r="M23" s="23"/>
      <c r="N23" s="22"/>
      <c r="O23" s="22"/>
    </row>
    <row r="24" spans="2:15">
      <c r="B24" s="22" t="s">
        <v>124</v>
      </c>
      <c r="C24" s="23"/>
      <c r="D24" s="23"/>
      <c r="E24" s="23"/>
      <c r="F24" s="27" t="s">
        <v>271</v>
      </c>
      <c r="G24" s="23">
        <v>2018</v>
      </c>
      <c r="H24" s="24" t="s">
        <v>476</v>
      </c>
      <c r="I24" s="22" t="s">
        <v>109</v>
      </c>
      <c r="J24" s="25">
        <v>43492</v>
      </c>
      <c r="K24" s="23" t="s">
        <v>465</v>
      </c>
      <c r="L24" s="25">
        <f t="shared" si="0"/>
        <v>43513</v>
      </c>
      <c r="M24" s="23"/>
      <c r="N24" s="22"/>
      <c r="O24" s="22"/>
    </row>
    <row r="25" spans="2:15">
      <c r="B25" s="22" t="s">
        <v>132</v>
      </c>
      <c r="C25" s="23"/>
      <c r="D25" s="23"/>
      <c r="E25" s="23"/>
      <c r="F25" s="27" t="s">
        <v>131</v>
      </c>
      <c r="G25" s="23">
        <v>2016</v>
      </c>
      <c r="H25" s="24" t="s">
        <v>476</v>
      </c>
      <c r="I25" s="22" t="s">
        <v>663</v>
      </c>
      <c r="J25" s="25">
        <v>43492</v>
      </c>
      <c r="K25" s="23" t="s">
        <v>465</v>
      </c>
      <c r="L25" s="25">
        <f t="shared" si="0"/>
        <v>43513</v>
      </c>
      <c r="M25" s="23"/>
      <c r="N25" s="22"/>
      <c r="O25" s="22"/>
    </row>
    <row r="26" spans="2:15">
      <c r="B26" s="22" t="s">
        <v>124</v>
      </c>
      <c r="C26" s="23"/>
      <c r="D26" s="23"/>
      <c r="E26" s="23"/>
      <c r="F26" s="27" t="s">
        <v>399</v>
      </c>
      <c r="G26" s="23">
        <v>2015</v>
      </c>
      <c r="H26" s="24" t="s">
        <v>455</v>
      </c>
      <c r="I26" s="22" t="s">
        <v>664</v>
      </c>
      <c r="J26" s="25">
        <v>43499</v>
      </c>
      <c r="K26" s="23" t="s">
        <v>465</v>
      </c>
      <c r="L26" s="25">
        <f t="shared" si="0"/>
        <v>43520</v>
      </c>
      <c r="M26" s="23"/>
      <c r="N26" s="22"/>
      <c r="O26" s="22"/>
    </row>
    <row r="27" spans="2:15">
      <c r="B27" s="22" t="s">
        <v>124</v>
      </c>
      <c r="C27" s="23"/>
      <c r="D27" s="23"/>
      <c r="E27" s="23"/>
      <c r="F27" s="27" t="s">
        <v>272</v>
      </c>
      <c r="G27" s="23">
        <v>2014</v>
      </c>
      <c r="H27" s="24" t="s">
        <v>467</v>
      </c>
      <c r="I27" s="22" t="s">
        <v>108</v>
      </c>
      <c r="J27" s="25">
        <v>43499</v>
      </c>
      <c r="K27" s="23" t="s">
        <v>465</v>
      </c>
      <c r="L27" s="25">
        <f t="shared" si="0"/>
        <v>43520</v>
      </c>
      <c r="M27" s="23"/>
      <c r="N27" s="22"/>
      <c r="O27" s="22"/>
    </row>
    <row r="28" spans="2:15">
      <c r="B28" s="47" t="s">
        <v>504</v>
      </c>
      <c r="C28" s="48"/>
      <c r="D28" s="48"/>
      <c r="E28" s="48"/>
      <c r="F28" s="51" t="s">
        <v>524</v>
      </c>
      <c r="G28" s="48">
        <v>2018</v>
      </c>
      <c r="H28" s="49" t="s">
        <v>476</v>
      </c>
      <c r="I28" s="47" t="s">
        <v>2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134</v>
      </c>
      <c r="C29" s="23"/>
      <c r="D29" s="23"/>
      <c r="E29" s="23"/>
      <c r="F29" s="27" t="s">
        <v>534</v>
      </c>
      <c r="G29" s="23">
        <v>2018</v>
      </c>
      <c r="H29" s="24" t="s">
        <v>476</v>
      </c>
      <c r="I29" s="22" t="s">
        <v>671</v>
      </c>
      <c r="J29" s="25">
        <v>43499</v>
      </c>
      <c r="K29" s="23" t="s">
        <v>465</v>
      </c>
      <c r="L29" s="25">
        <f t="shared" si="0"/>
        <v>43520</v>
      </c>
      <c r="M29" s="23"/>
      <c r="N29" s="22"/>
      <c r="O29" s="22"/>
    </row>
    <row r="30" spans="2:15">
      <c r="B30" s="22" t="s">
        <v>504</v>
      </c>
      <c r="C30" s="23"/>
      <c r="D30" s="23"/>
      <c r="E30" s="23"/>
      <c r="F30" s="27" t="s">
        <v>255</v>
      </c>
      <c r="G30" s="23">
        <v>2018</v>
      </c>
      <c r="H30" s="24" t="s">
        <v>469</v>
      </c>
      <c r="I30" s="22" t="s">
        <v>3</v>
      </c>
      <c r="J30" s="25">
        <v>43506</v>
      </c>
      <c r="K30" s="23" t="s">
        <v>465</v>
      </c>
      <c r="L30" s="25">
        <f t="shared" si="0"/>
        <v>43527</v>
      </c>
      <c r="M30" s="23"/>
      <c r="N30" s="22"/>
      <c r="O30" s="22"/>
    </row>
    <row r="31" spans="2:15">
      <c r="B31" s="22" t="s">
        <v>504</v>
      </c>
      <c r="C31" s="23"/>
      <c r="D31" s="23"/>
      <c r="E31" s="23"/>
      <c r="F31" s="27" t="s">
        <v>143</v>
      </c>
      <c r="G31" s="23">
        <v>2018</v>
      </c>
      <c r="H31" s="24" t="s">
        <v>469</v>
      </c>
      <c r="I31" s="22" t="s">
        <v>666</v>
      </c>
      <c r="J31" s="25">
        <v>43506</v>
      </c>
      <c r="K31" s="23" t="s">
        <v>465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504</v>
      </c>
      <c r="C32" s="23"/>
      <c r="D32" s="23"/>
      <c r="E32" s="23"/>
      <c r="F32" s="27" t="s">
        <v>269</v>
      </c>
      <c r="G32" s="23">
        <v>2007</v>
      </c>
      <c r="H32" s="24" t="s">
        <v>476</v>
      </c>
      <c r="I32" s="22" t="s">
        <v>4</v>
      </c>
      <c r="J32" s="25">
        <v>43506</v>
      </c>
      <c r="K32" s="23" t="s">
        <v>465</v>
      </c>
      <c r="L32" s="25">
        <f t="shared" si="1"/>
        <v>43527</v>
      </c>
      <c r="M32" s="23"/>
      <c r="N32" s="22"/>
      <c r="O32" s="22"/>
    </row>
    <row r="33" spans="2:15">
      <c r="B33" s="22" t="s">
        <v>529</v>
      </c>
      <c r="C33" s="23"/>
      <c r="D33" s="23"/>
      <c r="E33" s="23"/>
      <c r="F33" s="27" t="s">
        <v>138</v>
      </c>
      <c r="G33" s="23">
        <v>2017</v>
      </c>
      <c r="H33" s="24" t="s">
        <v>476</v>
      </c>
      <c r="I33" s="22" t="s">
        <v>5</v>
      </c>
      <c r="J33" s="25">
        <v>43513</v>
      </c>
      <c r="K33" s="23" t="s">
        <v>465</v>
      </c>
      <c r="L33" s="25">
        <f t="shared" si="1"/>
        <v>43534</v>
      </c>
      <c r="M33" s="23"/>
      <c r="N33" s="22"/>
      <c r="O33" s="22"/>
    </row>
    <row r="34" spans="2:15">
      <c r="B34" s="22" t="s">
        <v>501</v>
      </c>
      <c r="C34" s="23"/>
      <c r="D34" s="23"/>
      <c r="E34" s="23"/>
      <c r="F34" s="27" t="s">
        <v>136</v>
      </c>
      <c r="G34" s="23">
        <v>2018</v>
      </c>
      <c r="H34" s="24" t="s">
        <v>476</v>
      </c>
      <c r="I34" s="22" t="s">
        <v>6</v>
      </c>
      <c r="J34" s="25">
        <v>43513</v>
      </c>
      <c r="K34" s="23" t="s">
        <v>465</v>
      </c>
      <c r="L34" s="25">
        <f t="shared" si="1"/>
        <v>43534</v>
      </c>
      <c r="M34" s="23"/>
      <c r="N34" s="22"/>
      <c r="O34" s="22"/>
    </row>
    <row r="35" spans="2:15">
      <c r="B35" s="22" t="s">
        <v>124</v>
      </c>
      <c r="C35" s="23"/>
      <c r="D35" s="23"/>
      <c r="E35" s="23"/>
      <c r="F35" s="27" t="s">
        <v>447</v>
      </c>
      <c r="G35" s="23">
        <v>2016</v>
      </c>
      <c r="H35" s="24" t="s">
        <v>455</v>
      </c>
      <c r="I35" s="22" t="s">
        <v>670</v>
      </c>
      <c r="J35" s="25">
        <v>43520</v>
      </c>
      <c r="K35" s="23" t="s">
        <v>465</v>
      </c>
      <c r="L35" s="25">
        <f t="shared" si="1"/>
        <v>43541</v>
      </c>
      <c r="M35" s="23"/>
      <c r="N35" s="22"/>
      <c r="O35" s="22"/>
    </row>
    <row r="36" spans="2:15">
      <c r="B36" s="22" t="s">
        <v>124</v>
      </c>
      <c r="C36" s="23"/>
      <c r="D36" s="23"/>
      <c r="E36" s="23"/>
      <c r="F36" s="27" t="s">
        <v>252</v>
      </c>
      <c r="G36" s="23">
        <v>2012</v>
      </c>
      <c r="H36" s="24" t="s">
        <v>466</v>
      </c>
      <c r="I36" s="22" t="s">
        <v>7</v>
      </c>
      <c r="J36" s="25">
        <v>43520</v>
      </c>
      <c r="K36" s="23" t="s">
        <v>465</v>
      </c>
      <c r="L36" s="25">
        <f t="shared" si="1"/>
        <v>43541</v>
      </c>
      <c r="M36" s="23"/>
      <c r="N36" s="22"/>
      <c r="O36" s="22"/>
    </row>
    <row r="37" spans="2:15">
      <c r="B37" s="22" t="s">
        <v>124</v>
      </c>
      <c r="C37" s="23"/>
      <c r="D37" s="23"/>
      <c r="E37" s="23"/>
      <c r="F37" s="27" t="s">
        <v>142</v>
      </c>
      <c r="G37" s="23">
        <v>2017</v>
      </c>
      <c r="H37" s="24" t="s">
        <v>476</v>
      </c>
      <c r="I37" s="22" t="s">
        <v>9</v>
      </c>
      <c r="J37" s="25">
        <v>43520</v>
      </c>
      <c r="K37" s="23" t="s">
        <v>465</v>
      </c>
      <c r="L37" s="25">
        <f t="shared" si="1"/>
        <v>43541</v>
      </c>
      <c r="M37" s="23"/>
      <c r="N37" s="22"/>
      <c r="O37" s="22"/>
    </row>
    <row r="38" spans="2:15">
      <c r="B38" s="22" t="s">
        <v>529</v>
      </c>
      <c r="C38" s="23"/>
      <c r="D38" s="23"/>
      <c r="E38" s="23"/>
      <c r="F38" s="27" t="s">
        <v>391</v>
      </c>
      <c r="G38" s="23">
        <v>2018</v>
      </c>
      <c r="H38" s="24" t="s">
        <v>476</v>
      </c>
      <c r="I38" s="22" t="s">
        <v>8</v>
      </c>
      <c r="J38" s="25">
        <v>43520</v>
      </c>
      <c r="K38" s="23" t="s">
        <v>465</v>
      </c>
      <c r="L38" s="25">
        <f t="shared" si="1"/>
        <v>43541</v>
      </c>
      <c r="M38" s="23"/>
      <c r="N38" s="22"/>
      <c r="O38" s="22"/>
    </row>
    <row r="39" spans="2:15">
      <c r="B39" s="22" t="s">
        <v>134</v>
      </c>
      <c r="C39" s="23"/>
      <c r="D39" s="23"/>
      <c r="E39" s="23"/>
      <c r="F39" s="27" t="s">
        <v>298</v>
      </c>
      <c r="G39" s="23">
        <v>2018</v>
      </c>
      <c r="H39" s="24" t="s">
        <v>476</v>
      </c>
      <c r="I39" s="22" t="s">
        <v>10</v>
      </c>
      <c r="J39" s="25">
        <v>43520</v>
      </c>
      <c r="K39" s="23" t="s">
        <v>465</v>
      </c>
      <c r="L39" s="25">
        <f t="shared" si="1"/>
        <v>43541</v>
      </c>
      <c r="M39" s="23"/>
      <c r="N39" s="22"/>
      <c r="O39" s="22"/>
    </row>
    <row r="40" spans="2:15">
      <c r="B40" s="214" t="s">
        <v>132</v>
      </c>
      <c r="C40" s="215"/>
      <c r="D40" s="215" t="s">
        <v>465</v>
      </c>
      <c r="E40" s="215"/>
      <c r="F40" s="40" t="s">
        <v>278</v>
      </c>
      <c r="G40" s="215">
        <v>2018</v>
      </c>
      <c r="H40" s="221" t="s">
        <v>476</v>
      </c>
      <c r="I40" s="214" t="s">
        <v>669</v>
      </c>
      <c r="J40" s="220">
        <v>43527</v>
      </c>
      <c r="K40" s="215" t="s">
        <v>465</v>
      </c>
      <c r="L40" s="220">
        <f t="shared" si="1"/>
        <v>43548</v>
      </c>
      <c r="M40" s="221" t="s">
        <v>458</v>
      </c>
      <c r="N40" s="214"/>
      <c r="O40" s="214"/>
    </row>
    <row r="41" spans="2:15">
      <c r="B41" s="22" t="s">
        <v>529</v>
      </c>
      <c r="C41" s="23"/>
      <c r="D41" s="23"/>
      <c r="E41" s="23"/>
      <c r="F41" s="27" t="s">
        <v>402</v>
      </c>
      <c r="G41" s="23">
        <v>2018</v>
      </c>
      <c r="H41" s="24" t="s">
        <v>476</v>
      </c>
      <c r="I41" s="22" t="s">
        <v>12</v>
      </c>
      <c r="J41" s="25">
        <v>43527</v>
      </c>
      <c r="K41" s="23" t="s">
        <v>465</v>
      </c>
      <c r="L41" s="25">
        <f t="shared" si="1"/>
        <v>43548</v>
      </c>
      <c r="M41" s="23"/>
      <c r="N41" s="22"/>
      <c r="O41" s="22"/>
    </row>
    <row r="42" spans="2:15">
      <c r="B42" s="22" t="s">
        <v>132</v>
      </c>
      <c r="C42" s="23"/>
      <c r="D42" s="23"/>
      <c r="E42" s="23"/>
      <c r="F42" s="27" t="s">
        <v>427</v>
      </c>
      <c r="G42" s="23">
        <v>2018</v>
      </c>
      <c r="H42" s="24" t="s">
        <v>476</v>
      </c>
      <c r="I42" s="22" t="s">
        <v>674</v>
      </c>
      <c r="J42" s="25">
        <v>43527</v>
      </c>
      <c r="K42" s="23" t="s">
        <v>465</v>
      </c>
      <c r="L42" s="25">
        <f t="shared" si="1"/>
        <v>43548</v>
      </c>
      <c r="M42" s="23"/>
      <c r="N42" s="22"/>
      <c r="O42" s="22"/>
    </row>
    <row r="43" spans="2:15">
      <c r="B43" s="22" t="s">
        <v>124</v>
      </c>
      <c r="C43" s="23"/>
      <c r="D43" s="23"/>
      <c r="E43" s="23"/>
      <c r="F43" s="27" t="s">
        <v>423</v>
      </c>
      <c r="G43" s="23">
        <v>2017</v>
      </c>
      <c r="H43" s="24" t="s">
        <v>466</v>
      </c>
      <c r="I43" s="22" t="s">
        <v>11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124</v>
      </c>
      <c r="C44" s="23"/>
      <c r="D44" s="23"/>
      <c r="E44" s="23"/>
      <c r="F44" s="27" t="s">
        <v>256</v>
      </c>
      <c r="G44" s="23">
        <v>2014</v>
      </c>
      <c r="H44" s="24" t="s">
        <v>469</v>
      </c>
      <c r="I44" s="22" t="s">
        <v>13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529</v>
      </c>
      <c r="C45" s="23"/>
      <c r="D45" s="23"/>
      <c r="E45" s="23"/>
      <c r="F45" s="27" t="s">
        <v>257</v>
      </c>
      <c r="G45" s="23">
        <v>2017</v>
      </c>
      <c r="H45" s="24" t="s">
        <v>476</v>
      </c>
      <c r="I45" s="22" t="s">
        <v>14</v>
      </c>
      <c r="J45" s="25">
        <v>43534</v>
      </c>
      <c r="K45" s="23" t="s">
        <v>465</v>
      </c>
      <c r="L45" s="25">
        <f t="shared" si="1"/>
        <v>43555</v>
      </c>
      <c r="M45" s="23"/>
      <c r="N45" s="22"/>
      <c r="O45" s="22"/>
    </row>
    <row r="46" spans="2:15">
      <c r="B46" s="214" t="s">
        <v>504</v>
      </c>
      <c r="C46" s="215"/>
      <c r="D46" s="215" t="s">
        <v>465</v>
      </c>
      <c r="E46" s="215"/>
      <c r="F46" s="40" t="s">
        <v>396</v>
      </c>
      <c r="G46" s="215">
        <v>2018</v>
      </c>
      <c r="H46" s="221" t="s">
        <v>476</v>
      </c>
      <c r="I46" s="214" t="s">
        <v>15</v>
      </c>
      <c r="J46" s="220">
        <v>43534</v>
      </c>
      <c r="K46" s="215" t="s">
        <v>465</v>
      </c>
      <c r="L46" s="220">
        <f t="shared" si="1"/>
        <v>43555</v>
      </c>
      <c r="M46" s="221" t="s">
        <v>464</v>
      </c>
      <c r="N46" s="214"/>
      <c r="O46" s="214"/>
    </row>
    <row r="47" spans="2:15">
      <c r="B47" s="22" t="s">
        <v>124</v>
      </c>
      <c r="C47" s="23"/>
      <c r="D47" s="23"/>
      <c r="E47" s="23">
        <v>2</v>
      </c>
      <c r="F47" s="27" t="s">
        <v>293</v>
      </c>
      <c r="G47" s="23">
        <v>2017</v>
      </c>
      <c r="H47" s="24" t="s">
        <v>476</v>
      </c>
      <c r="I47" s="22" t="s">
        <v>673</v>
      </c>
      <c r="J47" s="25">
        <v>43541</v>
      </c>
      <c r="K47" s="23" t="s">
        <v>465</v>
      </c>
      <c r="L47" s="25">
        <f t="shared" si="1"/>
        <v>43562</v>
      </c>
      <c r="M47" s="23"/>
      <c r="N47" s="22"/>
      <c r="O47" s="22"/>
    </row>
    <row r="48" spans="2:15">
      <c r="B48" s="22" t="s">
        <v>529</v>
      </c>
      <c r="C48" s="23"/>
      <c r="D48" s="23"/>
      <c r="E48" s="23">
        <v>2</v>
      </c>
      <c r="F48" s="27" t="s">
        <v>288</v>
      </c>
      <c r="G48" s="23">
        <v>2018</v>
      </c>
      <c r="H48" s="24" t="s">
        <v>476</v>
      </c>
      <c r="I48" s="22" t="s">
        <v>672</v>
      </c>
      <c r="J48" s="25">
        <v>43541</v>
      </c>
      <c r="K48" s="23" t="s">
        <v>465</v>
      </c>
      <c r="L48" s="25">
        <f t="shared" si="1"/>
        <v>43562</v>
      </c>
      <c r="M48" s="23"/>
      <c r="N48" s="22"/>
      <c r="O48" s="22"/>
    </row>
    <row r="49" spans="2:15">
      <c r="B49" s="22" t="s">
        <v>124</v>
      </c>
      <c r="C49" s="23" t="s">
        <v>465</v>
      </c>
      <c r="D49" s="23"/>
      <c r="E49" s="23">
        <v>1</v>
      </c>
      <c r="F49" s="27" t="s">
        <v>273</v>
      </c>
      <c r="G49" s="23">
        <v>2018</v>
      </c>
      <c r="H49" s="24" t="s">
        <v>476</v>
      </c>
      <c r="I49" s="22" t="s">
        <v>676</v>
      </c>
      <c r="J49" s="25">
        <v>43541</v>
      </c>
      <c r="K49" s="23" t="s">
        <v>465</v>
      </c>
      <c r="L49" s="25">
        <f t="shared" si="1"/>
        <v>43562</v>
      </c>
      <c r="M49" s="23"/>
      <c r="N49" s="22"/>
      <c r="O49" s="22"/>
    </row>
    <row r="50" spans="2:15">
      <c r="B50" s="22" t="s">
        <v>529</v>
      </c>
      <c r="C50" s="23"/>
      <c r="D50" s="23"/>
      <c r="E50" s="23">
        <v>3</v>
      </c>
      <c r="F50" s="27" t="s">
        <v>734</v>
      </c>
      <c r="G50" s="23">
        <v>2017</v>
      </c>
      <c r="H50" s="24" t="s">
        <v>476</v>
      </c>
      <c r="I50" s="22" t="s">
        <v>16</v>
      </c>
      <c r="J50" s="25">
        <v>43541</v>
      </c>
      <c r="K50" s="23" t="s">
        <v>465</v>
      </c>
      <c r="L50" s="25">
        <f t="shared" si="1"/>
        <v>43562</v>
      </c>
      <c r="M50" s="23"/>
      <c r="N50" s="22"/>
      <c r="O50" s="22"/>
    </row>
    <row r="51" spans="2:15">
      <c r="B51" s="22" t="s">
        <v>529</v>
      </c>
      <c r="C51" s="23"/>
      <c r="D51" s="23"/>
      <c r="E51" s="23">
        <v>1</v>
      </c>
      <c r="F51" s="27" t="s">
        <v>148</v>
      </c>
      <c r="G51" s="23">
        <v>2017</v>
      </c>
      <c r="H51" s="24" t="s">
        <v>476</v>
      </c>
      <c r="I51" s="22" t="s">
        <v>19</v>
      </c>
      <c r="J51" s="25">
        <v>43541</v>
      </c>
      <c r="K51" s="23" t="s">
        <v>465</v>
      </c>
      <c r="L51" s="25">
        <f t="shared" si="1"/>
        <v>43562</v>
      </c>
      <c r="M51" s="23"/>
      <c r="N51" s="22"/>
      <c r="O51" s="22"/>
    </row>
    <row r="52" spans="2:15">
      <c r="B52" s="22" t="s">
        <v>547</v>
      </c>
      <c r="C52" s="23"/>
      <c r="D52" s="23"/>
      <c r="E52" s="23">
        <v>1</v>
      </c>
      <c r="F52" s="27" t="s">
        <v>397</v>
      </c>
      <c r="G52" s="23">
        <v>2018</v>
      </c>
      <c r="H52" s="24" t="s">
        <v>476</v>
      </c>
      <c r="I52" s="22" t="s">
        <v>17</v>
      </c>
      <c r="J52" s="25">
        <v>43541</v>
      </c>
      <c r="K52" s="23" t="s">
        <v>465</v>
      </c>
      <c r="L52" s="25">
        <f t="shared" si="1"/>
        <v>43562</v>
      </c>
      <c r="M52" s="23"/>
      <c r="N52" s="22"/>
      <c r="O52" s="22"/>
    </row>
    <row r="53" spans="2:15">
      <c r="B53" s="22" t="s">
        <v>547</v>
      </c>
      <c r="C53" s="23"/>
      <c r="D53" s="23"/>
      <c r="E53" s="23"/>
      <c r="F53" s="27" t="s">
        <v>726</v>
      </c>
      <c r="G53" s="23">
        <v>2019</v>
      </c>
      <c r="H53" s="24" t="s">
        <v>476</v>
      </c>
      <c r="I53" s="22" t="s">
        <v>675</v>
      </c>
      <c r="J53" s="25">
        <v>43548</v>
      </c>
      <c r="K53" s="23" t="s">
        <v>465</v>
      </c>
      <c r="L53" s="25">
        <f t="shared" si="1"/>
        <v>43569</v>
      </c>
      <c r="M53" s="23"/>
      <c r="N53" s="22"/>
      <c r="O53" s="22"/>
    </row>
    <row r="54" spans="2:15">
      <c r="B54" s="22" t="s">
        <v>529</v>
      </c>
      <c r="C54" s="23"/>
      <c r="D54" s="23"/>
      <c r="E54" s="23"/>
      <c r="F54" s="27" t="s">
        <v>306</v>
      </c>
      <c r="G54" s="23">
        <v>2018</v>
      </c>
      <c r="H54" s="24" t="s">
        <v>476</v>
      </c>
      <c r="I54" s="22" t="s">
        <v>18</v>
      </c>
      <c r="J54" s="25">
        <v>43548</v>
      </c>
      <c r="K54" s="23" t="s">
        <v>465</v>
      </c>
      <c r="L54" s="25">
        <f t="shared" si="1"/>
        <v>43569</v>
      </c>
      <c r="M54" s="23"/>
      <c r="N54" s="22"/>
      <c r="O54" s="22"/>
    </row>
    <row r="55" spans="2:15">
      <c r="B55" s="22" t="s">
        <v>124</v>
      </c>
      <c r="C55" s="23"/>
      <c r="D55" s="23"/>
      <c r="E55" s="23"/>
      <c r="F55" s="27" t="s">
        <v>727</v>
      </c>
      <c r="G55" s="23">
        <v>2018</v>
      </c>
      <c r="H55" s="24" t="s">
        <v>476</v>
      </c>
      <c r="I55" s="22" t="s">
        <v>21</v>
      </c>
      <c r="J55" s="25">
        <v>43548</v>
      </c>
      <c r="K55" s="23" t="s">
        <v>465</v>
      </c>
      <c r="L55" s="25">
        <f t="shared" si="1"/>
        <v>43569</v>
      </c>
      <c r="M55" s="23"/>
      <c r="N55" s="22"/>
      <c r="O55" s="22"/>
    </row>
    <row r="56" spans="2:15">
      <c r="B56" s="22" t="s">
        <v>134</v>
      </c>
      <c r="C56" s="23"/>
      <c r="D56" s="23"/>
      <c r="E56" s="23"/>
      <c r="F56" s="27" t="s">
        <v>725</v>
      </c>
      <c r="G56" s="23">
        <v>2017</v>
      </c>
      <c r="H56" s="24" t="s">
        <v>476</v>
      </c>
      <c r="I56" s="22" t="s">
        <v>22</v>
      </c>
      <c r="J56" s="25">
        <v>43548</v>
      </c>
      <c r="K56" s="23" t="s">
        <v>465</v>
      </c>
      <c r="L56" s="25">
        <f t="shared" si="1"/>
        <v>43569</v>
      </c>
      <c r="M56" s="23"/>
      <c r="N56" s="22"/>
      <c r="O56" s="22"/>
    </row>
    <row r="57" spans="2:15">
      <c r="B57" s="22" t="s">
        <v>529</v>
      </c>
      <c r="C57" s="23"/>
      <c r="D57" s="23"/>
      <c r="E57" s="23"/>
      <c r="F57" s="27" t="s">
        <v>302</v>
      </c>
      <c r="G57" s="23">
        <v>2017</v>
      </c>
      <c r="H57" s="24" t="s">
        <v>469</v>
      </c>
      <c r="I57" s="22" t="s">
        <v>20</v>
      </c>
      <c r="J57" s="25">
        <v>43555</v>
      </c>
      <c r="K57" s="23" t="s">
        <v>465</v>
      </c>
      <c r="L57" s="25">
        <f t="shared" si="1"/>
        <v>43576</v>
      </c>
      <c r="M57" s="23"/>
      <c r="N57" s="22"/>
      <c r="O57" s="22"/>
    </row>
    <row r="58" spans="2:15">
      <c r="B58" s="22" t="s">
        <v>529</v>
      </c>
      <c r="C58" s="23"/>
      <c r="D58" s="23"/>
      <c r="E58" s="23"/>
      <c r="F58" s="27" t="s">
        <v>735</v>
      </c>
      <c r="G58" s="23">
        <v>2017</v>
      </c>
      <c r="H58" s="24" t="s">
        <v>476</v>
      </c>
      <c r="I58" s="22" t="s">
        <v>24</v>
      </c>
      <c r="J58" s="25">
        <v>43555</v>
      </c>
      <c r="K58" s="23" t="s">
        <v>465</v>
      </c>
      <c r="L58" s="25">
        <f t="shared" si="1"/>
        <v>43576</v>
      </c>
      <c r="M58" s="23"/>
      <c r="N58" s="22"/>
      <c r="O58" s="22"/>
    </row>
    <row r="59" spans="2:15">
      <c r="B59" s="22" t="s">
        <v>529</v>
      </c>
      <c r="C59" s="23"/>
      <c r="D59" s="23"/>
      <c r="E59" s="23"/>
      <c r="F59" s="27" t="s">
        <v>279</v>
      </c>
      <c r="G59" s="23">
        <v>2018</v>
      </c>
      <c r="H59" s="24" t="s">
        <v>476</v>
      </c>
      <c r="I59" s="22" t="s">
        <v>23</v>
      </c>
      <c r="J59" s="25">
        <v>43555</v>
      </c>
      <c r="K59" s="23" t="s">
        <v>465</v>
      </c>
      <c r="L59" s="25">
        <f t="shared" si="1"/>
        <v>43576</v>
      </c>
      <c r="M59" s="23"/>
      <c r="N59" s="22"/>
      <c r="O59" s="22"/>
    </row>
    <row r="60" spans="2:15">
      <c r="B60" s="22" t="s">
        <v>529</v>
      </c>
      <c r="C60" s="23"/>
      <c r="D60" s="23"/>
      <c r="E60" s="23"/>
      <c r="F60" s="27" t="s">
        <v>392</v>
      </c>
      <c r="G60" s="23">
        <v>2017</v>
      </c>
      <c r="H60" s="24" t="s">
        <v>476</v>
      </c>
      <c r="I60" s="22" t="s">
        <v>677</v>
      </c>
      <c r="J60" s="25">
        <v>43562</v>
      </c>
      <c r="K60" s="23" t="s">
        <v>465</v>
      </c>
      <c r="L60" s="25">
        <f t="shared" si="1"/>
        <v>43583</v>
      </c>
      <c r="M60" s="23"/>
      <c r="N60" s="22"/>
      <c r="O60" s="22"/>
    </row>
    <row r="61" spans="2:15">
      <c r="B61" s="22" t="s">
        <v>529</v>
      </c>
      <c r="C61" s="23"/>
      <c r="D61" s="23"/>
      <c r="E61" s="23"/>
      <c r="F61" s="27" t="s">
        <v>429</v>
      </c>
      <c r="G61" s="23">
        <v>2017</v>
      </c>
      <c r="H61" s="24" t="s">
        <v>476</v>
      </c>
      <c r="I61" s="22" t="s">
        <v>25</v>
      </c>
      <c r="J61" s="25">
        <v>43562</v>
      </c>
      <c r="K61" s="23" t="s">
        <v>465</v>
      </c>
      <c r="L61" s="25">
        <f t="shared" si="1"/>
        <v>43583</v>
      </c>
      <c r="M61" s="23"/>
      <c r="N61" s="22"/>
      <c r="O61" s="22"/>
    </row>
    <row r="62" spans="2:15">
      <c r="B62" s="22" t="s">
        <v>547</v>
      </c>
      <c r="C62" s="23"/>
      <c r="D62" s="23"/>
      <c r="E62" s="23"/>
      <c r="F62" s="27" t="s">
        <v>226</v>
      </c>
      <c r="G62" s="23">
        <v>2018</v>
      </c>
      <c r="H62" s="24" t="s">
        <v>476</v>
      </c>
      <c r="I62" s="22" t="s">
        <v>26</v>
      </c>
      <c r="J62" s="25">
        <v>43562</v>
      </c>
      <c r="K62" s="23" t="s">
        <v>465</v>
      </c>
      <c r="L62" s="25">
        <f t="shared" si="1"/>
        <v>43583</v>
      </c>
      <c r="M62" s="23"/>
      <c r="N62" s="22"/>
      <c r="O62" s="22"/>
    </row>
    <row r="63" spans="2:15">
      <c r="B63" s="22" t="s">
        <v>547</v>
      </c>
      <c r="C63" s="23"/>
      <c r="D63" s="23"/>
      <c r="E63" s="23"/>
      <c r="F63" s="27" t="s">
        <v>397</v>
      </c>
      <c r="G63" s="23">
        <v>2018</v>
      </c>
      <c r="H63" s="24" t="s">
        <v>476</v>
      </c>
      <c r="I63" s="22" t="s">
        <v>17</v>
      </c>
      <c r="J63" s="25">
        <v>43562</v>
      </c>
      <c r="K63" s="23" t="s">
        <v>465</v>
      </c>
      <c r="L63" s="25">
        <f t="shared" si="1"/>
        <v>43583</v>
      </c>
      <c r="M63" s="23"/>
      <c r="N63" s="22"/>
      <c r="O63" s="22"/>
    </row>
    <row r="64" spans="2:15">
      <c r="B64" s="22" t="s">
        <v>529</v>
      </c>
      <c r="C64" s="23"/>
      <c r="D64" s="23"/>
      <c r="E64" s="23"/>
      <c r="F64" s="27" t="s">
        <v>395</v>
      </c>
      <c r="G64" s="23">
        <v>2018</v>
      </c>
      <c r="H64" s="24" t="s">
        <v>476</v>
      </c>
      <c r="I64" s="22" t="s">
        <v>27</v>
      </c>
      <c r="J64" s="25">
        <v>43569</v>
      </c>
      <c r="K64" s="23" t="s">
        <v>465</v>
      </c>
      <c r="L64" s="25">
        <f t="shared" si="1"/>
        <v>43590</v>
      </c>
      <c r="M64" s="23"/>
      <c r="N64" s="22"/>
      <c r="O64" s="22"/>
    </row>
    <row r="65" spans="2:15">
      <c r="B65" s="214" t="s">
        <v>547</v>
      </c>
      <c r="C65" s="215"/>
      <c r="D65" s="215" t="s">
        <v>465</v>
      </c>
      <c r="E65" s="215"/>
      <c r="F65" s="40" t="s">
        <v>227</v>
      </c>
      <c r="G65" s="215">
        <v>2018</v>
      </c>
      <c r="H65" s="221" t="s">
        <v>476</v>
      </c>
      <c r="I65" s="214" t="s">
        <v>28</v>
      </c>
      <c r="J65" s="220">
        <v>43569</v>
      </c>
      <c r="K65" s="215" t="s">
        <v>465</v>
      </c>
      <c r="L65" s="220">
        <f t="shared" si="1"/>
        <v>43590</v>
      </c>
      <c r="M65" s="221" t="s">
        <v>458</v>
      </c>
      <c r="N65" s="214"/>
      <c r="O65" s="214"/>
    </row>
    <row r="66" spans="2:15">
      <c r="B66" s="214" t="s">
        <v>529</v>
      </c>
      <c r="C66" s="215"/>
      <c r="D66" s="215" t="s">
        <v>465</v>
      </c>
      <c r="E66" s="215"/>
      <c r="F66" s="40" t="s">
        <v>451</v>
      </c>
      <c r="G66" s="215">
        <v>2017</v>
      </c>
      <c r="H66" s="221" t="s">
        <v>476</v>
      </c>
      <c r="I66" s="220" t="s">
        <v>29</v>
      </c>
      <c r="J66" s="220">
        <v>43569</v>
      </c>
      <c r="K66" s="215" t="s">
        <v>465</v>
      </c>
      <c r="L66" s="220">
        <f t="shared" si="1"/>
        <v>43590</v>
      </c>
      <c r="M66" s="221" t="s">
        <v>458</v>
      </c>
      <c r="N66" s="214"/>
      <c r="O66" s="214"/>
    </row>
    <row r="67" spans="2:15">
      <c r="B67" s="22" t="s">
        <v>124</v>
      </c>
      <c r="C67" s="23"/>
      <c r="D67" s="23"/>
      <c r="E67" s="23"/>
      <c r="F67" s="27" t="s">
        <v>394</v>
      </c>
      <c r="G67" s="23">
        <v>2016</v>
      </c>
      <c r="H67" s="24" t="s">
        <v>456</v>
      </c>
      <c r="I67" s="22" t="s">
        <v>681</v>
      </c>
      <c r="J67" s="25">
        <v>43576</v>
      </c>
      <c r="K67" s="23" t="s">
        <v>465</v>
      </c>
      <c r="L67" s="25">
        <f t="shared" si="1"/>
        <v>43597</v>
      </c>
      <c r="M67" s="23"/>
      <c r="N67" s="22"/>
      <c r="O67" s="22"/>
    </row>
    <row r="68" spans="2:15">
      <c r="B68" s="22" t="s">
        <v>124</v>
      </c>
      <c r="C68" s="23"/>
      <c r="D68" s="23"/>
      <c r="E68" s="23"/>
      <c r="F68" s="27" t="s">
        <v>289</v>
      </c>
      <c r="G68" s="23">
        <v>2013</v>
      </c>
      <c r="H68" s="24" t="s">
        <v>566</v>
      </c>
      <c r="I68" s="22" t="s">
        <v>684</v>
      </c>
      <c r="J68" s="25">
        <v>43576</v>
      </c>
      <c r="K68" s="23" t="s">
        <v>465</v>
      </c>
      <c r="L68" s="25">
        <f t="shared" si="1"/>
        <v>43597</v>
      </c>
      <c r="M68" s="23"/>
      <c r="N68" s="22"/>
      <c r="O68" s="22" t="s">
        <v>564</v>
      </c>
    </row>
    <row r="69" spans="2:15">
      <c r="B69" s="22" t="s">
        <v>124</v>
      </c>
      <c r="C69" s="23"/>
      <c r="D69" s="23"/>
      <c r="E69" s="23"/>
      <c r="F69" s="27" t="s">
        <v>291</v>
      </c>
      <c r="G69" s="23">
        <v>2018</v>
      </c>
      <c r="H69" s="24" t="s">
        <v>483</v>
      </c>
      <c r="I69" s="22" t="s">
        <v>682</v>
      </c>
      <c r="J69" s="25">
        <v>43576</v>
      </c>
      <c r="K69" s="23" t="s">
        <v>465</v>
      </c>
      <c r="L69" s="25">
        <f t="shared" si="1"/>
        <v>43597</v>
      </c>
      <c r="M69" s="23"/>
      <c r="N69" s="22"/>
      <c r="O69" s="22" t="s">
        <v>564</v>
      </c>
    </row>
    <row r="70" spans="2:15">
      <c r="B70" s="22" t="s">
        <v>124</v>
      </c>
      <c r="C70" s="23"/>
      <c r="D70" s="23"/>
      <c r="E70" s="23"/>
      <c r="F70" s="27" t="s">
        <v>731</v>
      </c>
      <c r="G70" s="23">
        <v>2018</v>
      </c>
      <c r="H70" s="24" t="s">
        <v>456</v>
      </c>
      <c r="I70" s="22" t="s">
        <v>683</v>
      </c>
      <c r="J70" s="25">
        <v>43576</v>
      </c>
      <c r="K70" s="23" t="s">
        <v>465</v>
      </c>
      <c r="L70" s="25">
        <f t="shared" si="1"/>
        <v>43597</v>
      </c>
      <c r="M70" s="23"/>
      <c r="N70" s="22"/>
      <c r="O70" s="22"/>
    </row>
    <row r="71" spans="2:15">
      <c r="B71" s="47" t="s">
        <v>474</v>
      </c>
      <c r="C71" s="48"/>
      <c r="D71" s="48" t="s">
        <v>465</v>
      </c>
      <c r="E71" s="48"/>
      <c r="F71" s="51" t="s">
        <v>431</v>
      </c>
      <c r="G71" s="48">
        <v>2017</v>
      </c>
      <c r="H71" s="49" t="s">
        <v>468</v>
      </c>
      <c r="I71" s="47" t="s">
        <v>30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14" t="s">
        <v>529</v>
      </c>
      <c r="C72" s="215"/>
      <c r="D72" s="215" t="s">
        <v>465</v>
      </c>
      <c r="E72" s="215"/>
      <c r="F72" s="40" t="s">
        <v>728</v>
      </c>
      <c r="G72" s="215">
        <v>2017</v>
      </c>
      <c r="H72" s="221" t="s">
        <v>476</v>
      </c>
      <c r="I72" s="214" t="s">
        <v>31</v>
      </c>
      <c r="J72" s="220">
        <v>43576</v>
      </c>
      <c r="K72" s="215" t="s">
        <v>465</v>
      </c>
      <c r="L72" s="220">
        <f t="shared" si="1"/>
        <v>43597</v>
      </c>
      <c r="M72" s="221" t="s">
        <v>464</v>
      </c>
      <c r="N72" s="214"/>
      <c r="O72" s="214"/>
    </row>
    <row r="73" spans="2:15">
      <c r="B73" s="22" t="s">
        <v>529</v>
      </c>
      <c r="C73" s="23"/>
      <c r="D73" s="23"/>
      <c r="E73" s="23"/>
      <c r="F73" s="27" t="s">
        <v>258</v>
      </c>
      <c r="G73" s="23">
        <v>2018</v>
      </c>
      <c r="H73" s="24" t="s">
        <v>476</v>
      </c>
      <c r="I73" s="22" t="s">
        <v>34</v>
      </c>
      <c r="J73" s="25">
        <v>43576</v>
      </c>
      <c r="K73" s="23" t="s">
        <v>465</v>
      </c>
      <c r="L73" s="25">
        <f t="shared" si="1"/>
        <v>43597</v>
      </c>
      <c r="M73" s="23"/>
      <c r="N73" s="22"/>
      <c r="O73" s="22"/>
    </row>
    <row r="74" spans="2:15">
      <c r="B74" s="22" t="s">
        <v>529</v>
      </c>
      <c r="C74" s="23"/>
      <c r="D74" s="23"/>
      <c r="E74" s="23"/>
      <c r="F74" s="27" t="s">
        <v>259</v>
      </c>
      <c r="G74" s="23">
        <v>2018</v>
      </c>
      <c r="H74" s="24" t="s">
        <v>479</v>
      </c>
      <c r="I74" s="22" t="s">
        <v>32</v>
      </c>
      <c r="J74" s="25">
        <v>43583</v>
      </c>
      <c r="K74" s="23" t="s">
        <v>465</v>
      </c>
      <c r="L74" s="25">
        <f t="shared" si="1"/>
        <v>43604</v>
      </c>
      <c r="M74" s="23"/>
      <c r="N74" s="22"/>
      <c r="O74" s="22"/>
    </row>
    <row r="75" spans="2:15">
      <c r="B75" s="22" t="s">
        <v>124</v>
      </c>
      <c r="C75" s="23"/>
      <c r="D75" s="23"/>
      <c r="E75" s="23"/>
      <c r="F75" s="27" t="s">
        <v>454</v>
      </c>
      <c r="G75" s="23">
        <v>2016</v>
      </c>
      <c r="H75" s="24" t="s">
        <v>456</v>
      </c>
      <c r="I75" s="22" t="s">
        <v>33</v>
      </c>
      <c r="J75" s="25">
        <v>43583</v>
      </c>
      <c r="K75" s="23" t="s">
        <v>465</v>
      </c>
      <c r="L75" s="25">
        <f t="shared" si="1"/>
        <v>43604</v>
      </c>
      <c r="M75" s="23"/>
      <c r="N75" s="22"/>
      <c r="O75" s="22"/>
    </row>
    <row r="76" spans="2:15">
      <c r="B76" s="22" t="s">
        <v>529</v>
      </c>
      <c r="C76" s="23"/>
      <c r="D76" s="23"/>
      <c r="E76" s="23"/>
      <c r="F76" s="27" t="s">
        <v>738</v>
      </c>
      <c r="G76" s="23">
        <v>2018</v>
      </c>
      <c r="H76" s="24" t="s">
        <v>476</v>
      </c>
      <c r="I76" s="22" t="s">
        <v>36</v>
      </c>
      <c r="J76" s="25">
        <v>43583</v>
      </c>
      <c r="K76" s="23" t="s">
        <v>465</v>
      </c>
      <c r="L76" s="25">
        <f t="shared" si="1"/>
        <v>43604</v>
      </c>
      <c r="M76" s="23"/>
      <c r="N76" s="22"/>
      <c r="O76" s="22"/>
    </row>
    <row r="77" spans="2:15">
      <c r="B77" s="22" t="s">
        <v>570</v>
      </c>
      <c r="C77" s="23"/>
      <c r="D77" s="23"/>
      <c r="E77" s="23"/>
      <c r="F77" s="27" t="s">
        <v>420</v>
      </c>
      <c r="G77" s="23">
        <v>2019</v>
      </c>
      <c r="H77" s="24" t="s">
        <v>476</v>
      </c>
      <c r="I77" s="22" t="s">
        <v>687</v>
      </c>
      <c r="J77" s="25">
        <v>43583</v>
      </c>
      <c r="K77" s="23" t="s">
        <v>465</v>
      </c>
      <c r="L77" s="25">
        <f t="shared" si="1"/>
        <v>43604</v>
      </c>
      <c r="M77" s="23"/>
      <c r="N77" s="22"/>
      <c r="O77" s="22"/>
    </row>
    <row r="78" spans="2:15">
      <c r="B78" s="22" t="s">
        <v>529</v>
      </c>
      <c r="C78" s="23"/>
      <c r="D78" s="23"/>
      <c r="E78" s="23"/>
      <c r="F78" s="27" t="s">
        <v>425</v>
      </c>
      <c r="G78" s="23">
        <v>2017</v>
      </c>
      <c r="H78" s="24" t="s">
        <v>479</v>
      </c>
      <c r="I78" s="22" t="s">
        <v>35</v>
      </c>
      <c r="J78" s="25">
        <v>43594</v>
      </c>
      <c r="K78" s="23" t="s">
        <v>465</v>
      </c>
      <c r="L78" s="25">
        <f t="shared" si="1"/>
        <v>43615</v>
      </c>
      <c r="M78" s="23"/>
      <c r="N78" s="22"/>
      <c r="O78" s="22"/>
    </row>
    <row r="79" spans="2:15">
      <c r="B79" s="22" t="s">
        <v>547</v>
      </c>
      <c r="C79" s="23"/>
      <c r="D79" s="23"/>
      <c r="E79" s="23"/>
      <c r="F79" s="27" t="s">
        <v>232</v>
      </c>
      <c r="G79" s="23">
        <v>2018</v>
      </c>
      <c r="H79" s="23" t="s">
        <v>610</v>
      </c>
      <c r="I79" s="22" t="s">
        <v>688</v>
      </c>
      <c r="J79" s="25">
        <v>43594</v>
      </c>
      <c r="K79" s="23" t="s">
        <v>465</v>
      </c>
      <c r="L79" s="25">
        <f t="shared" si="1"/>
        <v>43615</v>
      </c>
      <c r="M79" s="23"/>
      <c r="N79" s="22"/>
      <c r="O79" s="22"/>
    </row>
    <row r="80" spans="2:15">
      <c r="B80" s="22" t="s">
        <v>529</v>
      </c>
      <c r="C80" s="23"/>
      <c r="D80" s="23"/>
      <c r="E80" s="23"/>
      <c r="F80" s="27" t="s">
        <v>435</v>
      </c>
      <c r="G80" s="23">
        <v>2018</v>
      </c>
      <c r="H80" s="24" t="s">
        <v>476</v>
      </c>
      <c r="I80" s="22" t="s">
        <v>37</v>
      </c>
      <c r="J80" s="25">
        <v>43604</v>
      </c>
      <c r="K80" s="23" t="s">
        <v>465</v>
      </c>
      <c r="L80" s="25">
        <f t="shared" si="1"/>
        <v>43625</v>
      </c>
      <c r="M80" s="23"/>
      <c r="N80" s="22"/>
      <c r="O80" s="22"/>
    </row>
    <row r="81" spans="2:15">
      <c r="B81" s="22" t="s">
        <v>529</v>
      </c>
      <c r="C81" s="23"/>
      <c r="D81" s="23"/>
      <c r="E81" s="23"/>
      <c r="F81" s="27" t="s">
        <v>247</v>
      </c>
      <c r="G81" s="23">
        <v>2011</v>
      </c>
      <c r="H81" s="24" t="s">
        <v>466</v>
      </c>
      <c r="I81" s="22" t="s">
        <v>38</v>
      </c>
      <c r="J81" s="25">
        <v>43604</v>
      </c>
      <c r="K81" s="23" t="s">
        <v>465</v>
      </c>
      <c r="L81" s="25">
        <f t="shared" si="1"/>
        <v>43625</v>
      </c>
      <c r="M81" s="23"/>
      <c r="N81" s="22"/>
      <c r="O81" s="22" t="s">
        <v>233</v>
      </c>
    </row>
    <row r="82" spans="2:15">
      <c r="B82" s="22" t="s">
        <v>124</v>
      </c>
      <c r="C82" s="23"/>
      <c r="D82" s="23"/>
      <c r="E82" s="23"/>
      <c r="F82" s="27" t="s">
        <v>421</v>
      </c>
      <c r="G82" s="23">
        <v>2013</v>
      </c>
      <c r="H82" s="24" t="s">
        <v>481</v>
      </c>
      <c r="I82" s="22" t="s">
        <v>686</v>
      </c>
      <c r="J82" s="25">
        <v>43604</v>
      </c>
      <c r="K82" s="23" t="s">
        <v>465</v>
      </c>
      <c r="L82" s="25">
        <f t="shared" si="1"/>
        <v>43625</v>
      </c>
      <c r="M82" s="23"/>
      <c r="N82" s="22"/>
      <c r="O82" s="22"/>
    </row>
    <row r="83" spans="2:15">
      <c r="B83" s="22" t="s">
        <v>124</v>
      </c>
      <c r="C83" s="23"/>
      <c r="D83" s="23"/>
      <c r="E83" s="23"/>
      <c r="F83" s="27" t="s">
        <v>214</v>
      </c>
      <c r="G83" s="23">
        <v>2018</v>
      </c>
      <c r="H83" s="24" t="s">
        <v>476</v>
      </c>
      <c r="I83" s="22" t="s">
        <v>41</v>
      </c>
      <c r="J83" s="25">
        <v>43604</v>
      </c>
      <c r="K83" s="23" t="s">
        <v>465</v>
      </c>
      <c r="L83" s="25">
        <f t="shared" si="1"/>
        <v>43625</v>
      </c>
      <c r="M83" s="23"/>
      <c r="N83" s="22"/>
      <c r="O83" s="22"/>
    </row>
    <row r="84" spans="2:15">
      <c r="B84" s="22" t="s">
        <v>529</v>
      </c>
      <c r="C84" s="23"/>
      <c r="D84" s="23"/>
      <c r="E84" s="23"/>
      <c r="F84" s="27" t="s">
        <v>405</v>
      </c>
      <c r="G84" s="23">
        <v>2019</v>
      </c>
      <c r="H84" s="24" t="s">
        <v>476</v>
      </c>
      <c r="I84" s="22" t="s">
        <v>39</v>
      </c>
      <c r="J84" s="25">
        <v>43604</v>
      </c>
      <c r="K84" s="23" t="s">
        <v>465</v>
      </c>
      <c r="L84" s="25">
        <f t="shared" si="1"/>
        <v>43625</v>
      </c>
      <c r="M84" s="23"/>
      <c r="N84" s="22"/>
      <c r="O84" s="22"/>
    </row>
    <row r="85" spans="2:15">
      <c r="B85" s="22" t="s">
        <v>529</v>
      </c>
      <c r="C85" s="23"/>
      <c r="D85" s="23"/>
      <c r="E85" s="23"/>
      <c r="F85" s="27" t="s">
        <v>611</v>
      </c>
      <c r="G85" s="23">
        <v>2019</v>
      </c>
      <c r="H85" s="24" t="s">
        <v>476</v>
      </c>
      <c r="I85" s="22" t="s">
        <v>40</v>
      </c>
      <c r="J85" s="25">
        <v>43604</v>
      </c>
      <c r="K85" s="23" t="s">
        <v>465</v>
      </c>
      <c r="L85" s="25">
        <f t="shared" si="1"/>
        <v>43625</v>
      </c>
      <c r="M85" s="23"/>
      <c r="N85" s="22"/>
      <c r="O85" s="22"/>
    </row>
    <row r="86" spans="2:15">
      <c r="B86" s="22" t="s">
        <v>134</v>
      </c>
      <c r="C86" s="23"/>
      <c r="D86" s="23"/>
      <c r="E86" s="23"/>
      <c r="F86" s="27" t="s">
        <v>723</v>
      </c>
      <c r="G86" s="23"/>
      <c r="H86" s="23"/>
      <c r="I86" s="22"/>
      <c r="J86" s="25">
        <v>43604</v>
      </c>
      <c r="K86" s="23" t="s">
        <v>465</v>
      </c>
      <c r="L86" s="25">
        <f t="shared" si="1"/>
        <v>43625</v>
      </c>
      <c r="M86" s="23"/>
      <c r="N86" s="22"/>
      <c r="O86" s="22" t="s">
        <v>648</v>
      </c>
    </row>
    <row r="87" spans="2:15">
      <c r="B87" s="22" t="s">
        <v>547</v>
      </c>
      <c r="C87" s="23"/>
      <c r="D87" s="23"/>
      <c r="E87" s="23"/>
      <c r="F87" s="27" t="s">
        <v>407</v>
      </c>
      <c r="G87" s="23">
        <v>2019</v>
      </c>
      <c r="H87" s="24" t="s">
        <v>473</v>
      </c>
      <c r="I87" s="22" t="s">
        <v>685</v>
      </c>
      <c r="J87" s="25">
        <v>43608</v>
      </c>
      <c r="K87" s="24" t="s">
        <v>465</v>
      </c>
      <c r="L87" s="25">
        <f t="shared" si="1"/>
        <v>43629</v>
      </c>
      <c r="M87" s="23"/>
      <c r="N87" s="22"/>
      <c r="O87" s="22"/>
    </row>
    <row r="88" spans="2:15">
      <c r="B88" s="22" t="s">
        <v>529</v>
      </c>
      <c r="C88" s="23"/>
      <c r="D88" s="23"/>
      <c r="E88" s="23"/>
      <c r="F88" s="27" t="s">
        <v>215</v>
      </c>
      <c r="G88" s="23">
        <v>2019</v>
      </c>
      <c r="H88" s="24" t="s">
        <v>476</v>
      </c>
      <c r="I88" s="168" t="s">
        <v>42</v>
      </c>
      <c r="J88" s="25">
        <v>43608</v>
      </c>
      <c r="K88" s="24" t="s">
        <v>465</v>
      </c>
      <c r="L88" s="25">
        <f t="shared" si="1"/>
        <v>43629</v>
      </c>
      <c r="M88" s="23"/>
      <c r="N88" s="22"/>
      <c r="O88" s="22"/>
    </row>
    <row r="89" spans="2:15">
      <c r="B89" s="22" t="s">
        <v>529</v>
      </c>
      <c r="C89" s="23"/>
      <c r="D89" s="23"/>
      <c r="E89" s="23"/>
      <c r="F89" s="27" t="s">
        <v>398</v>
      </c>
      <c r="G89" s="23">
        <v>2018</v>
      </c>
      <c r="H89" s="24" t="s">
        <v>476</v>
      </c>
      <c r="I89" s="22" t="s">
        <v>43</v>
      </c>
      <c r="J89" s="25">
        <v>43611</v>
      </c>
      <c r="K89" s="23" t="s">
        <v>465</v>
      </c>
      <c r="L89" s="25">
        <f t="shared" si="1"/>
        <v>43632</v>
      </c>
      <c r="M89" s="23"/>
      <c r="N89" s="22"/>
      <c r="O89" s="22" t="s">
        <v>46</v>
      </c>
    </row>
    <row r="90" spans="2:15">
      <c r="B90" s="22" t="s">
        <v>529</v>
      </c>
      <c r="C90" s="23"/>
      <c r="D90" s="23"/>
      <c r="E90" s="23"/>
      <c r="F90" s="27" t="s">
        <v>415</v>
      </c>
      <c r="G90" s="23">
        <v>2019</v>
      </c>
      <c r="H90" s="24" t="s">
        <v>476</v>
      </c>
      <c r="I90" s="22" t="s">
        <v>45</v>
      </c>
      <c r="J90" s="25">
        <v>43618</v>
      </c>
      <c r="K90" s="23" t="s">
        <v>465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529</v>
      </c>
      <c r="C91" s="23"/>
      <c r="D91" s="23"/>
      <c r="E91" s="23"/>
      <c r="F91" s="27" t="s">
        <v>443</v>
      </c>
      <c r="G91" s="23">
        <v>2019</v>
      </c>
      <c r="H91" s="24" t="s">
        <v>476</v>
      </c>
      <c r="I91" s="22" t="s">
        <v>47</v>
      </c>
      <c r="J91" s="25">
        <v>43618</v>
      </c>
      <c r="K91" s="23" t="s">
        <v>465</v>
      </c>
      <c r="L91" s="25">
        <f t="shared" si="2"/>
        <v>43639</v>
      </c>
      <c r="M91" s="23"/>
      <c r="N91" s="22"/>
      <c r="O91" s="22"/>
    </row>
    <row r="92" spans="2:15">
      <c r="B92" s="214" t="s">
        <v>547</v>
      </c>
      <c r="C92" s="215"/>
      <c r="D92" s="215" t="s">
        <v>465</v>
      </c>
      <c r="E92" s="215"/>
      <c r="F92" s="40" t="s">
        <v>234</v>
      </c>
      <c r="G92" s="215">
        <v>2018</v>
      </c>
      <c r="H92" s="221" t="s">
        <v>476</v>
      </c>
      <c r="I92" s="214" t="s">
        <v>44</v>
      </c>
      <c r="J92" s="220">
        <v>43625</v>
      </c>
      <c r="K92" s="215" t="s">
        <v>465</v>
      </c>
      <c r="L92" s="220">
        <f t="shared" si="2"/>
        <v>43646</v>
      </c>
      <c r="M92" s="221" t="s">
        <v>458</v>
      </c>
      <c r="N92" s="214"/>
      <c r="O92" s="214"/>
    </row>
    <row r="93" spans="2:15">
      <c r="B93" s="22" t="s">
        <v>547</v>
      </c>
      <c r="C93" s="23"/>
      <c r="D93" s="23"/>
      <c r="E93" s="23"/>
      <c r="F93" s="27" t="s">
        <v>408</v>
      </c>
      <c r="G93" s="23">
        <v>2019</v>
      </c>
      <c r="H93" s="24" t="s">
        <v>476</v>
      </c>
      <c r="I93" s="22" t="s">
        <v>689</v>
      </c>
      <c r="J93" s="25">
        <v>43625</v>
      </c>
      <c r="K93" s="23" t="s">
        <v>465</v>
      </c>
      <c r="L93" s="25">
        <f t="shared" si="2"/>
        <v>43646</v>
      </c>
      <c r="M93" s="23"/>
      <c r="N93" s="22"/>
      <c r="O93" s="22"/>
    </row>
    <row r="94" spans="2:15">
      <c r="B94" s="22" t="s">
        <v>547</v>
      </c>
      <c r="C94" s="23"/>
      <c r="D94" s="23"/>
      <c r="E94" s="23"/>
      <c r="F94" s="27" t="s">
        <v>240</v>
      </c>
      <c r="G94" s="23">
        <v>2018</v>
      </c>
      <c r="H94" s="24" t="s">
        <v>476</v>
      </c>
      <c r="I94" s="22" t="s">
        <v>48</v>
      </c>
      <c r="J94" s="25">
        <v>43625</v>
      </c>
      <c r="K94" s="23" t="s">
        <v>465</v>
      </c>
      <c r="L94" s="25">
        <f t="shared" si="2"/>
        <v>43646</v>
      </c>
      <c r="M94" s="23"/>
      <c r="N94" s="22"/>
      <c r="O94" s="22"/>
    </row>
    <row r="95" spans="2:15">
      <c r="B95" s="22" t="s">
        <v>529</v>
      </c>
      <c r="C95" s="23"/>
      <c r="D95" s="23"/>
      <c r="E95" s="23"/>
      <c r="F95" s="27" t="s">
        <v>260</v>
      </c>
      <c r="G95" s="23">
        <v>2018</v>
      </c>
      <c r="H95" s="24" t="s">
        <v>476</v>
      </c>
      <c r="I95" s="22" t="s">
        <v>49</v>
      </c>
      <c r="J95" s="25">
        <v>43625</v>
      </c>
      <c r="K95" s="23" t="s">
        <v>465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762</v>
      </c>
      <c r="G96" s="23">
        <v>2019</v>
      </c>
      <c r="H96" s="24" t="s">
        <v>476</v>
      </c>
      <c r="I96" s="22" t="s">
        <v>50</v>
      </c>
      <c r="J96" s="25">
        <v>43632</v>
      </c>
      <c r="K96" s="23" t="s">
        <v>465</v>
      </c>
      <c r="L96" s="25">
        <f t="shared" si="2"/>
        <v>43653</v>
      </c>
      <c r="M96" s="23"/>
      <c r="N96" s="22"/>
      <c r="O96" s="22" t="s">
        <v>491</v>
      </c>
    </row>
    <row r="97" spans="2:15">
      <c r="B97" s="22" t="s">
        <v>134</v>
      </c>
      <c r="C97" s="23"/>
      <c r="D97" s="23"/>
      <c r="E97" s="23"/>
      <c r="F97" s="27" t="s">
        <v>261</v>
      </c>
      <c r="G97" s="23">
        <v>2019</v>
      </c>
      <c r="H97" s="24" t="s">
        <v>476</v>
      </c>
      <c r="I97" s="22" t="s">
        <v>691</v>
      </c>
      <c r="J97" s="25">
        <v>43632</v>
      </c>
      <c r="K97" s="23" t="s">
        <v>465</v>
      </c>
      <c r="L97" s="25">
        <f t="shared" si="2"/>
        <v>43653</v>
      </c>
      <c r="M97" s="23"/>
      <c r="N97" s="22"/>
      <c r="O97" s="22"/>
    </row>
    <row r="98" spans="2:15">
      <c r="B98" s="22" t="s">
        <v>547</v>
      </c>
      <c r="C98" s="23"/>
      <c r="D98" s="23"/>
      <c r="E98" s="23"/>
      <c r="F98" s="27" t="s">
        <v>217</v>
      </c>
      <c r="G98" s="23">
        <v>2018</v>
      </c>
      <c r="H98" s="24" t="s">
        <v>476</v>
      </c>
      <c r="I98" s="22" t="s">
        <v>51</v>
      </c>
      <c r="J98" s="25">
        <v>43632</v>
      </c>
      <c r="K98" s="23" t="s">
        <v>465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723</v>
      </c>
      <c r="G99" s="23">
        <v>2018</v>
      </c>
      <c r="H99" s="24" t="s">
        <v>476</v>
      </c>
      <c r="I99" s="22" t="s">
        <v>693</v>
      </c>
      <c r="J99" s="25">
        <v>43632</v>
      </c>
      <c r="K99" s="23" t="s">
        <v>465</v>
      </c>
      <c r="L99" s="25">
        <f t="shared" si="2"/>
        <v>43653</v>
      </c>
      <c r="M99" s="23"/>
      <c r="N99" s="22"/>
      <c r="O99" s="22" t="s">
        <v>491</v>
      </c>
    </row>
    <row r="100" spans="2:15">
      <c r="B100" s="22" t="s">
        <v>134</v>
      </c>
      <c r="C100" s="23"/>
      <c r="D100" s="23"/>
      <c r="E100" s="23"/>
      <c r="F100" s="27" t="s">
        <v>219</v>
      </c>
      <c r="G100" s="23">
        <v>2018</v>
      </c>
      <c r="H100" s="24" t="s">
        <v>476</v>
      </c>
      <c r="I100" s="22" t="s">
        <v>699</v>
      </c>
      <c r="J100" s="25">
        <v>43639</v>
      </c>
      <c r="K100" s="23" t="s">
        <v>465</v>
      </c>
      <c r="L100" s="25">
        <f t="shared" si="2"/>
        <v>43660</v>
      </c>
      <c r="M100" s="23"/>
      <c r="N100" s="22"/>
      <c r="O100" s="22"/>
    </row>
    <row r="101" spans="2:15">
      <c r="B101" s="22" t="s">
        <v>547</v>
      </c>
      <c r="C101" s="23"/>
      <c r="D101" s="23"/>
      <c r="E101" s="23"/>
      <c r="F101" s="27" t="s">
        <v>412</v>
      </c>
      <c r="G101" s="23">
        <v>2019</v>
      </c>
      <c r="H101" s="24" t="s">
        <v>476</v>
      </c>
      <c r="I101" s="22" t="s">
        <v>694</v>
      </c>
      <c r="J101" s="25">
        <v>43639</v>
      </c>
      <c r="K101" s="23" t="s">
        <v>465</v>
      </c>
      <c r="L101" s="25">
        <f t="shared" si="2"/>
        <v>43660</v>
      </c>
      <c r="M101" s="23"/>
      <c r="N101" s="22"/>
      <c r="O101" s="22"/>
    </row>
    <row r="102" spans="2:15">
      <c r="B102" s="22" t="s">
        <v>547</v>
      </c>
      <c r="C102" s="23"/>
      <c r="D102" s="23"/>
      <c r="E102" s="23"/>
      <c r="F102" s="27" t="s">
        <v>449</v>
      </c>
      <c r="G102" s="23">
        <v>2018</v>
      </c>
      <c r="H102" s="24" t="s">
        <v>476</v>
      </c>
      <c r="I102" s="22" t="s">
        <v>52</v>
      </c>
      <c r="J102" s="25">
        <v>43646</v>
      </c>
      <c r="K102" s="24" t="s">
        <v>465</v>
      </c>
      <c r="L102" s="25">
        <f t="shared" si="2"/>
        <v>43667</v>
      </c>
      <c r="M102" s="23"/>
      <c r="N102" s="22"/>
      <c r="O102" s="22"/>
    </row>
    <row r="103" spans="2:15">
      <c r="B103" s="22" t="s">
        <v>529</v>
      </c>
      <c r="C103" s="23"/>
      <c r="D103" s="23"/>
      <c r="E103" s="23"/>
      <c r="F103" s="27" t="s">
        <v>403</v>
      </c>
      <c r="G103" s="23">
        <v>2018</v>
      </c>
      <c r="H103" s="24" t="s">
        <v>476</v>
      </c>
      <c r="I103" s="22" t="s">
        <v>53</v>
      </c>
      <c r="J103" s="25">
        <v>43646</v>
      </c>
      <c r="K103" s="23" t="s">
        <v>465</v>
      </c>
      <c r="L103" s="25">
        <f t="shared" si="2"/>
        <v>43667</v>
      </c>
      <c r="M103" s="23"/>
      <c r="N103" s="22"/>
      <c r="O103" s="22"/>
    </row>
    <row r="104" spans="2:15">
      <c r="B104" s="22" t="s">
        <v>529</v>
      </c>
      <c r="C104" s="23"/>
      <c r="D104" s="23"/>
      <c r="E104" s="23"/>
      <c r="F104" s="27" t="s">
        <v>760</v>
      </c>
      <c r="G104" s="23">
        <v>2019</v>
      </c>
      <c r="H104" s="24" t="s">
        <v>476</v>
      </c>
      <c r="I104" s="22" t="s">
        <v>54</v>
      </c>
      <c r="J104" s="25">
        <v>43653</v>
      </c>
      <c r="K104" s="23" t="s">
        <v>465</v>
      </c>
      <c r="L104" s="25">
        <f t="shared" si="2"/>
        <v>43674</v>
      </c>
      <c r="M104" s="23"/>
      <c r="N104" s="22"/>
      <c r="O104" s="22"/>
    </row>
    <row r="105" spans="2:15">
      <c r="B105" s="169" t="s">
        <v>547</v>
      </c>
      <c r="C105" s="170"/>
      <c r="D105" s="170" t="s">
        <v>493</v>
      </c>
      <c r="E105" s="170"/>
      <c r="F105" s="171" t="s">
        <v>404</v>
      </c>
      <c r="G105" s="170">
        <v>2019</v>
      </c>
      <c r="H105" s="172" t="s">
        <v>476</v>
      </c>
      <c r="I105" s="169" t="s">
        <v>55</v>
      </c>
      <c r="J105" s="173">
        <v>43660</v>
      </c>
      <c r="K105" s="170" t="s">
        <v>465</v>
      </c>
      <c r="L105" s="173">
        <f t="shared" si="2"/>
        <v>43681</v>
      </c>
      <c r="M105" s="170"/>
      <c r="N105" s="169"/>
      <c r="O105" s="169"/>
    </row>
    <row r="106" spans="2:15">
      <c r="B106" s="22" t="s">
        <v>529</v>
      </c>
      <c r="C106" s="23"/>
      <c r="D106" s="23"/>
      <c r="E106" s="23"/>
      <c r="F106" s="27" t="s">
        <v>262</v>
      </c>
      <c r="G106" s="23">
        <v>2019</v>
      </c>
      <c r="H106" s="24" t="s">
        <v>476</v>
      </c>
      <c r="I106" s="22" t="s">
        <v>57</v>
      </c>
      <c r="J106" s="25">
        <v>43660</v>
      </c>
      <c r="K106" s="23" t="s">
        <v>465</v>
      </c>
      <c r="L106" s="25">
        <f t="shared" si="2"/>
        <v>43681</v>
      </c>
      <c r="M106" s="23"/>
      <c r="N106" s="22"/>
      <c r="O106" s="22"/>
    </row>
    <row r="107" spans="2:15">
      <c r="B107" s="22" t="s">
        <v>134</v>
      </c>
      <c r="C107" s="23"/>
      <c r="D107" s="23"/>
      <c r="E107" s="23"/>
      <c r="F107" s="27" t="s">
        <v>631</v>
      </c>
      <c r="G107" s="23">
        <v>2019</v>
      </c>
      <c r="H107" s="24" t="s">
        <v>476</v>
      </c>
      <c r="I107" s="22" t="s">
        <v>696</v>
      </c>
      <c r="J107" s="25">
        <v>43660</v>
      </c>
      <c r="K107" s="23" t="s">
        <v>465</v>
      </c>
      <c r="L107" s="25">
        <f t="shared" si="2"/>
        <v>43681</v>
      </c>
      <c r="M107" s="23"/>
      <c r="N107" s="22"/>
      <c r="O107" s="22"/>
    </row>
    <row r="108" spans="2:15">
      <c r="B108" s="22" t="s">
        <v>547</v>
      </c>
      <c r="C108" s="23"/>
      <c r="D108" s="23"/>
      <c r="E108" s="23"/>
      <c r="F108" s="27" t="s">
        <v>766</v>
      </c>
      <c r="G108" s="23">
        <v>2019</v>
      </c>
      <c r="H108" s="24" t="s">
        <v>476</v>
      </c>
      <c r="I108" s="22" t="s">
        <v>697</v>
      </c>
      <c r="J108" s="25">
        <v>43667</v>
      </c>
      <c r="K108" s="23" t="s">
        <v>465</v>
      </c>
      <c r="L108" s="25">
        <f t="shared" si="2"/>
        <v>43688</v>
      </c>
      <c r="M108" s="23"/>
      <c r="N108" s="22"/>
      <c r="O108" s="22"/>
    </row>
    <row r="109" spans="2:15">
      <c r="B109" s="22" t="s">
        <v>529</v>
      </c>
      <c r="C109" s="23"/>
      <c r="D109" s="23"/>
      <c r="E109" s="23"/>
      <c r="F109" s="27" t="s">
        <v>263</v>
      </c>
      <c r="G109" s="23">
        <v>2019</v>
      </c>
      <c r="H109" s="24" t="s">
        <v>476</v>
      </c>
      <c r="I109" s="22" t="s">
        <v>56</v>
      </c>
      <c r="J109" s="25">
        <v>43674</v>
      </c>
      <c r="K109" s="23" t="s">
        <v>465</v>
      </c>
      <c r="L109" s="25">
        <f t="shared" si="2"/>
        <v>43695</v>
      </c>
      <c r="M109" s="23"/>
      <c r="N109" s="22"/>
      <c r="O109" s="22"/>
    </row>
    <row r="110" spans="2:15">
      <c r="B110" s="22" t="s">
        <v>529</v>
      </c>
      <c r="C110" s="23"/>
      <c r="D110" s="23"/>
      <c r="E110" s="23"/>
      <c r="F110" s="27" t="s">
        <v>416</v>
      </c>
      <c r="G110" s="23">
        <v>2018</v>
      </c>
      <c r="H110" s="24" t="s">
        <v>476</v>
      </c>
      <c r="I110" s="22" t="s">
        <v>59</v>
      </c>
      <c r="J110" s="25">
        <v>43674</v>
      </c>
      <c r="K110" s="23" t="s">
        <v>465</v>
      </c>
      <c r="L110" s="25">
        <f t="shared" si="2"/>
        <v>43695</v>
      </c>
      <c r="M110" s="23"/>
      <c r="N110" s="22"/>
      <c r="O110" s="22"/>
    </row>
    <row r="111" spans="2:15">
      <c r="B111" s="22" t="s">
        <v>547</v>
      </c>
      <c r="C111" s="23"/>
      <c r="D111" s="23"/>
      <c r="E111" s="23"/>
      <c r="F111" s="27" t="s">
        <v>413</v>
      </c>
      <c r="G111" s="23">
        <v>2019</v>
      </c>
      <c r="H111" s="24" t="s">
        <v>476</v>
      </c>
      <c r="I111" s="22" t="s">
        <v>707</v>
      </c>
      <c r="J111" s="25">
        <v>43674</v>
      </c>
      <c r="K111" s="23" t="s">
        <v>465</v>
      </c>
      <c r="L111" s="25">
        <f t="shared" si="2"/>
        <v>43695</v>
      </c>
      <c r="M111" s="23"/>
      <c r="N111" s="22"/>
      <c r="O111" s="22" t="s">
        <v>491</v>
      </c>
    </row>
    <row r="112" spans="2:15">
      <c r="B112" s="169" t="s">
        <v>547</v>
      </c>
      <c r="C112" s="170"/>
      <c r="D112" s="170" t="s">
        <v>493</v>
      </c>
      <c r="E112" s="170"/>
      <c r="F112" s="171" t="s">
        <v>452</v>
      </c>
      <c r="G112" s="170">
        <v>2019</v>
      </c>
      <c r="H112" s="172" t="s">
        <v>476</v>
      </c>
      <c r="I112" s="169" t="s">
        <v>58</v>
      </c>
      <c r="J112" s="173">
        <v>43681</v>
      </c>
      <c r="K112" s="170"/>
      <c r="L112" s="173">
        <f t="shared" si="2"/>
        <v>43695</v>
      </c>
      <c r="M112" s="170"/>
      <c r="N112" s="169"/>
      <c r="O112" s="169"/>
    </row>
    <row r="113" spans="2:15">
      <c r="B113" s="22" t="s">
        <v>124</v>
      </c>
      <c r="C113" s="23"/>
      <c r="D113" s="23"/>
      <c r="E113" s="23"/>
      <c r="F113" s="27" t="s">
        <v>264</v>
      </c>
      <c r="G113" s="23">
        <v>2019</v>
      </c>
      <c r="H113" s="24" t="s">
        <v>476</v>
      </c>
      <c r="I113" s="22" t="s">
        <v>706</v>
      </c>
      <c r="J113" s="25">
        <v>43681</v>
      </c>
      <c r="K113" s="23" t="s">
        <v>465</v>
      </c>
      <c r="L113" s="25">
        <f t="shared" si="2"/>
        <v>43702</v>
      </c>
      <c r="M113" s="23"/>
      <c r="N113" s="22"/>
      <c r="O113" s="22"/>
    </row>
    <row r="114" spans="2:15">
      <c r="B114" s="22" t="s">
        <v>529</v>
      </c>
      <c r="C114" s="23"/>
      <c r="D114" s="23" t="s">
        <v>465</v>
      </c>
      <c r="E114" s="23"/>
      <c r="F114" s="27" t="s">
        <v>434</v>
      </c>
      <c r="G114" s="23">
        <v>2018</v>
      </c>
      <c r="H114" s="24" t="s">
        <v>476</v>
      </c>
      <c r="I114" s="22" t="s">
        <v>60</v>
      </c>
      <c r="J114" s="25">
        <v>43681</v>
      </c>
      <c r="K114" s="23" t="s">
        <v>465</v>
      </c>
      <c r="L114" s="25">
        <f t="shared" si="2"/>
        <v>43702</v>
      </c>
      <c r="M114" s="24" t="s">
        <v>464</v>
      </c>
      <c r="N114" s="22"/>
      <c r="O114" s="22"/>
    </row>
    <row r="115" spans="2:15">
      <c r="B115" s="214" t="s">
        <v>547</v>
      </c>
      <c r="C115" s="215"/>
      <c r="D115" s="215" t="s">
        <v>465</v>
      </c>
      <c r="E115" s="215"/>
      <c r="F115" s="40" t="s">
        <v>635</v>
      </c>
      <c r="G115" s="215">
        <v>2019</v>
      </c>
      <c r="H115" s="221" t="s">
        <v>476</v>
      </c>
      <c r="I115" s="214" t="s">
        <v>702</v>
      </c>
      <c r="J115" s="220">
        <v>43688</v>
      </c>
      <c r="K115" s="215" t="s">
        <v>465</v>
      </c>
      <c r="L115" s="220">
        <f t="shared" si="2"/>
        <v>43709</v>
      </c>
      <c r="M115" s="221" t="s">
        <v>508</v>
      </c>
      <c r="N115" s="214"/>
      <c r="O115" s="214"/>
    </row>
    <row r="116" spans="2:15">
      <c r="B116" s="22" t="s">
        <v>529</v>
      </c>
      <c r="C116" s="23"/>
      <c r="D116" s="23"/>
      <c r="E116" s="23"/>
      <c r="F116" s="27" t="s">
        <v>266</v>
      </c>
      <c r="G116" s="23">
        <v>2018</v>
      </c>
      <c r="H116" s="24" t="s">
        <v>476</v>
      </c>
      <c r="I116" s="22" t="s">
        <v>61</v>
      </c>
      <c r="J116" s="25">
        <v>43688</v>
      </c>
      <c r="K116" s="23" t="s">
        <v>465</v>
      </c>
      <c r="L116" s="25">
        <f t="shared" si="2"/>
        <v>43709</v>
      </c>
      <c r="M116" s="23"/>
      <c r="N116" s="22"/>
      <c r="O116" s="22"/>
    </row>
    <row r="117" spans="2:15">
      <c r="B117" s="22" t="s">
        <v>620</v>
      </c>
      <c r="C117" s="23"/>
      <c r="D117" s="23"/>
      <c r="E117" s="23"/>
      <c r="F117" s="27" t="s">
        <v>441</v>
      </c>
      <c r="G117" s="23">
        <v>2018</v>
      </c>
      <c r="H117" s="24" t="s">
        <v>476</v>
      </c>
      <c r="I117" s="22" t="s">
        <v>703</v>
      </c>
      <c r="J117" s="25">
        <v>43688</v>
      </c>
      <c r="K117" s="23" t="s">
        <v>465</v>
      </c>
      <c r="L117" s="25">
        <f t="shared" si="2"/>
        <v>43709</v>
      </c>
      <c r="M117" s="23"/>
      <c r="N117" s="22"/>
      <c r="O117" s="22"/>
    </row>
    <row r="118" spans="2:15">
      <c r="B118" s="22" t="s">
        <v>529</v>
      </c>
      <c r="C118" s="23"/>
      <c r="D118" s="23"/>
      <c r="E118" s="23"/>
      <c r="F118" s="184" t="s">
        <v>265</v>
      </c>
      <c r="G118" s="23">
        <v>2019</v>
      </c>
      <c r="H118" s="24" t="s">
        <v>476</v>
      </c>
      <c r="I118" s="22" t="s">
        <v>701</v>
      </c>
      <c r="J118" s="25">
        <v>43688</v>
      </c>
      <c r="K118" s="23" t="s">
        <v>465</v>
      </c>
      <c r="L118" s="25">
        <f t="shared" si="2"/>
        <v>43709</v>
      </c>
      <c r="M118" s="23"/>
      <c r="N118" s="22"/>
      <c r="O118" s="22"/>
    </row>
    <row r="119" spans="2:15">
      <c r="B119" s="22" t="s">
        <v>134</v>
      </c>
      <c r="C119" s="23"/>
      <c r="D119" s="23"/>
      <c r="E119" s="23"/>
      <c r="F119" s="27" t="s">
        <v>763</v>
      </c>
      <c r="G119" s="23">
        <v>2019</v>
      </c>
      <c r="H119" s="24" t="s">
        <v>476</v>
      </c>
      <c r="I119" s="22" t="s">
        <v>705</v>
      </c>
      <c r="J119" s="25">
        <v>43695</v>
      </c>
      <c r="K119" s="23" t="s">
        <v>465</v>
      </c>
      <c r="L119" s="25">
        <f t="shared" si="2"/>
        <v>43716</v>
      </c>
      <c r="M119" s="23"/>
      <c r="N119" s="22"/>
      <c r="O119" s="22"/>
    </row>
    <row r="120" spans="2:15">
      <c r="B120" s="22" t="s">
        <v>124</v>
      </c>
      <c r="C120" s="23"/>
      <c r="D120" s="23"/>
      <c r="E120" s="23"/>
      <c r="F120" s="27" t="s">
        <v>222</v>
      </c>
      <c r="G120" s="23">
        <v>2019</v>
      </c>
      <c r="H120" s="24" t="s">
        <v>476</v>
      </c>
      <c r="I120" s="22" t="s">
        <v>700</v>
      </c>
      <c r="J120" s="25">
        <v>43702</v>
      </c>
      <c r="K120" s="23" t="s">
        <v>465</v>
      </c>
      <c r="L120" s="25">
        <f t="shared" si="2"/>
        <v>43723</v>
      </c>
      <c r="M120" s="23"/>
      <c r="N120" s="22"/>
      <c r="O120" s="22"/>
    </row>
    <row r="121" spans="2:15">
      <c r="B121" s="22" t="s">
        <v>124</v>
      </c>
      <c r="C121" s="23"/>
      <c r="D121" s="23"/>
      <c r="E121" s="23"/>
      <c r="F121" s="27" t="s">
        <v>761</v>
      </c>
      <c r="G121" s="23">
        <v>2019</v>
      </c>
      <c r="H121" s="24" t="s">
        <v>455</v>
      </c>
      <c r="I121" s="22" t="s">
        <v>709</v>
      </c>
      <c r="J121" s="25">
        <v>43702</v>
      </c>
      <c r="K121" s="23" t="s">
        <v>465</v>
      </c>
      <c r="L121" s="25">
        <f t="shared" si="2"/>
        <v>43723</v>
      </c>
      <c r="M121" s="23"/>
      <c r="N121" s="22"/>
      <c r="O121" s="22"/>
    </row>
    <row r="122" spans="2:15">
      <c r="B122" s="214" t="s">
        <v>504</v>
      </c>
      <c r="C122" s="215"/>
      <c r="D122" s="215" t="s">
        <v>465</v>
      </c>
      <c r="E122" s="215"/>
      <c r="F122" s="40" t="s">
        <v>242</v>
      </c>
      <c r="G122" s="215">
        <v>2019</v>
      </c>
      <c r="H122" s="219" t="s">
        <v>469</v>
      </c>
      <c r="I122" s="214" t="s">
        <v>714</v>
      </c>
      <c r="J122" s="220">
        <v>43709</v>
      </c>
      <c r="K122" s="215" t="s">
        <v>465</v>
      </c>
      <c r="L122" s="220">
        <f t="shared" ref="L122:L130" si="3">IF(K122="O",J122+21,J122+14)</f>
        <v>43730</v>
      </c>
      <c r="M122" s="215"/>
      <c r="N122" s="214"/>
      <c r="O122" s="214"/>
    </row>
    <row r="123" spans="2:15">
      <c r="B123" s="214" t="s">
        <v>124</v>
      </c>
      <c r="C123" s="215"/>
      <c r="D123" s="215" t="s">
        <v>465</v>
      </c>
      <c r="E123" s="215"/>
      <c r="F123" s="40" t="s">
        <v>436</v>
      </c>
      <c r="G123" s="215">
        <v>2018</v>
      </c>
      <c r="H123" s="219" t="s">
        <v>456</v>
      </c>
      <c r="I123" s="214" t="s">
        <v>712</v>
      </c>
      <c r="J123" s="220">
        <v>43709</v>
      </c>
      <c r="K123" s="215" t="s">
        <v>465</v>
      </c>
      <c r="L123" s="220">
        <f t="shared" si="3"/>
        <v>43730</v>
      </c>
      <c r="M123" s="215"/>
      <c r="N123" s="214"/>
      <c r="O123" s="214"/>
    </row>
    <row r="124" spans="2:15">
      <c r="B124" s="22" t="s">
        <v>124</v>
      </c>
      <c r="C124" s="23"/>
      <c r="D124" s="23"/>
      <c r="E124" s="23"/>
      <c r="F124" s="27" t="s">
        <v>770</v>
      </c>
      <c r="G124" s="23">
        <v>2012</v>
      </c>
      <c r="H124" s="186" t="s">
        <v>469</v>
      </c>
      <c r="I124" s="22" t="s">
        <v>713</v>
      </c>
      <c r="J124" s="25">
        <v>43709</v>
      </c>
      <c r="K124" s="23" t="s">
        <v>465</v>
      </c>
      <c r="L124" s="25">
        <f t="shared" si="3"/>
        <v>43730</v>
      </c>
      <c r="M124" s="23"/>
      <c r="N124" s="22"/>
      <c r="O124" s="22" t="s">
        <v>133</v>
      </c>
    </row>
    <row r="125" spans="2:15">
      <c r="B125" s="22" t="s">
        <v>529</v>
      </c>
      <c r="C125" s="23"/>
      <c r="D125" s="23"/>
      <c r="E125" s="23"/>
      <c r="F125" s="27" t="s">
        <v>224</v>
      </c>
      <c r="G125" s="23">
        <v>2019</v>
      </c>
      <c r="H125" s="186" t="s">
        <v>476</v>
      </c>
      <c r="I125" s="22" t="s">
        <v>62</v>
      </c>
      <c r="J125" s="25">
        <v>43709</v>
      </c>
      <c r="K125" s="23" t="s">
        <v>465</v>
      </c>
      <c r="L125" s="25">
        <f t="shared" si="3"/>
        <v>43730</v>
      </c>
      <c r="M125" s="23"/>
      <c r="N125" s="22"/>
      <c r="O125" s="22"/>
    </row>
    <row r="126" spans="2:15">
      <c r="B126" s="22" t="s">
        <v>547</v>
      </c>
      <c r="C126" s="23"/>
      <c r="D126" s="23"/>
      <c r="E126" s="23"/>
      <c r="F126" s="27" t="s">
        <v>413</v>
      </c>
      <c r="G126" s="23">
        <v>2019</v>
      </c>
      <c r="H126" s="186" t="s">
        <v>476</v>
      </c>
      <c r="I126" s="22" t="s">
        <v>707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547</v>
      </c>
      <c r="C127" s="23"/>
      <c r="D127" s="23"/>
      <c r="E127" s="23"/>
      <c r="F127" s="27" t="s">
        <v>422</v>
      </c>
      <c r="G127" s="23">
        <v>2016</v>
      </c>
      <c r="H127" s="186" t="s">
        <v>476</v>
      </c>
      <c r="I127" s="22" t="s">
        <v>710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547</v>
      </c>
      <c r="C128" s="23"/>
      <c r="D128" s="23"/>
      <c r="E128" s="23"/>
      <c r="F128" s="27" t="s">
        <v>453</v>
      </c>
      <c r="G128" s="23">
        <v>2016</v>
      </c>
      <c r="H128" s="186" t="s">
        <v>476</v>
      </c>
      <c r="I128" s="22" t="s">
        <v>708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4" t="s">
        <v>620</v>
      </c>
      <c r="C129" s="215"/>
      <c r="D129" s="215"/>
      <c r="E129" s="215"/>
      <c r="F129" s="40" t="s">
        <v>441</v>
      </c>
      <c r="G129" s="215">
        <v>2018</v>
      </c>
      <c r="H129" s="219" t="s">
        <v>476</v>
      </c>
      <c r="I129" s="214" t="s">
        <v>703</v>
      </c>
      <c r="J129" s="220">
        <v>43716</v>
      </c>
      <c r="K129" s="215" t="s">
        <v>465</v>
      </c>
      <c r="L129" s="220">
        <f t="shared" si="3"/>
        <v>43737</v>
      </c>
      <c r="M129" s="215"/>
      <c r="N129" s="214"/>
      <c r="O129" s="214"/>
    </row>
    <row r="130" spans="2:15">
      <c r="B130" s="214" t="s">
        <v>504</v>
      </c>
      <c r="C130" s="215"/>
      <c r="D130" s="215"/>
      <c r="E130" s="215"/>
      <c r="F130" s="40" t="s">
        <v>0</v>
      </c>
      <c r="G130" s="215">
        <v>2019</v>
      </c>
      <c r="H130" s="219" t="s">
        <v>476</v>
      </c>
      <c r="I130" s="214" t="s">
        <v>719</v>
      </c>
      <c r="J130" s="220">
        <v>43716</v>
      </c>
      <c r="K130" s="215" t="s">
        <v>465</v>
      </c>
      <c r="L130" s="220">
        <f t="shared" si="3"/>
        <v>43737</v>
      </c>
      <c r="M130" s="215"/>
      <c r="N130" s="214"/>
      <c r="O130" s="214"/>
    </row>
    <row r="131" spans="2:15">
      <c r="B131" s="214" t="s">
        <v>134</v>
      </c>
      <c r="C131" s="215"/>
      <c r="D131" s="215"/>
      <c r="E131" s="215"/>
      <c r="F131" s="40" t="s">
        <v>439</v>
      </c>
      <c r="G131" s="215">
        <v>2019</v>
      </c>
      <c r="H131" s="219" t="s">
        <v>476</v>
      </c>
      <c r="I131" s="214" t="s">
        <v>720</v>
      </c>
      <c r="J131" s="220">
        <v>43716</v>
      </c>
      <c r="K131" s="215" t="s">
        <v>465</v>
      </c>
      <c r="L131" s="220">
        <f t="shared" ref="L131:L140" si="4">IF(K131="O",J131+21,J131+14)</f>
        <v>43737</v>
      </c>
      <c r="M131" s="215"/>
      <c r="N131" s="214"/>
      <c r="O131" s="214"/>
    </row>
    <row r="132" spans="2:15">
      <c r="B132" s="214" t="s">
        <v>547</v>
      </c>
      <c r="C132" s="215"/>
      <c r="D132" s="215"/>
      <c r="E132" s="215"/>
      <c r="F132" s="40" t="s">
        <v>235</v>
      </c>
      <c r="G132" s="215">
        <v>2019</v>
      </c>
      <c r="H132" s="217" t="s">
        <v>476</v>
      </c>
      <c r="I132" s="214" t="s">
        <v>63</v>
      </c>
      <c r="J132" s="220">
        <v>43723</v>
      </c>
      <c r="K132" s="215" t="s">
        <v>465</v>
      </c>
      <c r="L132" s="220">
        <f t="shared" si="4"/>
        <v>43744</v>
      </c>
      <c r="M132" s="215"/>
      <c r="N132" s="214"/>
      <c r="O132" s="214"/>
    </row>
    <row r="133" spans="2:15">
      <c r="B133" s="22" t="s">
        <v>124</v>
      </c>
      <c r="C133" s="23"/>
      <c r="D133" s="23"/>
      <c r="E133" s="23"/>
      <c r="F133" s="27" t="s">
        <v>445</v>
      </c>
      <c r="G133" s="23">
        <v>2019</v>
      </c>
      <c r="H133" s="197" t="s">
        <v>476</v>
      </c>
      <c r="I133" s="22" t="s">
        <v>716</v>
      </c>
      <c r="J133" s="25">
        <v>43729</v>
      </c>
      <c r="K133" s="23" t="s">
        <v>465</v>
      </c>
      <c r="L133" s="25">
        <f t="shared" si="4"/>
        <v>43750</v>
      </c>
      <c r="M133" s="23"/>
      <c r="N133" s="22"/>
      <c r="O133" s="22" t="s">
        <v>210</v>
      </c>
    </row>
    <row r="134" spans="2:15">
      <c r="B134" s="22" t="s">
        <v>124</v>
      </c>
      <c r="C134" s="23"/>
      <c r="D134" s="23"/>
      <c r="E134" s="23"/>
      <c r="F134" s="27" t="s">
        <v>211</v>
      </c>
      <c r="G134" s="23">
        <v>2019</v>
      </c>
      <c r="H134" s="197" t="s">
        <v>476</v>
      </c>
      <c r="I134" s="22" t="s">
        <v>64</v>
      </c>
      <c r="J134" s="25">
        <v>43729</v>
      </c>
      <c r="K134" s="23" t="s">
        <v>465</v>
      </c>
      <c r="L134" s="25">
        <f t="shared" si="4"/>
        <v>43750</v>
      </c>
      <c r="M134" s="23"/>
      <c r="N134" s="22"/>
      <c r="O134" s="22" t="s">
        <v>210</v>
      </c>
    </row>
    <row r="135" spans="2:15">
      <c r="B135" s="22" t="s">
        <v>134</v>
      </c>
      <c r="C135" s="23"/>
      <c r="D135" s="23"/>
      <c r="E135" s="23"/>
      <c r="F135" s="27" t="s">
        <v>419</v>
      </c>
      <c r="G135" s="23">
        <v>2019</v>
      </c>
      <c r="H135" s="197" t="s">
        <v>476</v>
      </c>
      <c r="I135" s="22" t="s">
        <v>717</v>
      </c>
      <c r="J135" s="25">
        <v>43729</v>
      </c>
      <c r="K135" s="23" t="s">
        <v>465</v>
      </c>
      <c r="L135" s="25">
        <f t="shared" si="4"/>
        <v>43750</v>
      </c>
      <c r="M135" s="23"/>
      <c r="N135" s="22"/>
      <c r="O135" s="22" t="s">
        <v>210</v>
      </c>
    </row>
    <row r="136" spans="2:15">
      <c r="B136" s="22" t="s">
        <v>134</v>
      </c>
      <c r="C136" s="23"/>
      <c r="D136" s="23"/>
      <c r="E136" s="23"/>
      <c r="F136" s="27" t="s">
        <v>440</v>
      </c>
      <c r="G136" s="23">
        <v>2018</v>
      </c>
      <c r="H136" s="197" t="s">
        <v>476</v>
      </c>
      <c r="I136" s="22" t="s">
        <v>66</v>
      </c>
      <c r="J136" s="25">
        <v>43730</v>
      </c>
      <c r="K136" s="23" t="s">
        <v>465</v>
      </c>
      <c r="L136" s="25">
        <f t="shared" si="4"/>
        <v>43751</v>
      </c>
      <c r="M136" s="23"/>
      <c r="N136" s="22"/>
      <c r="O136" s="22"/>
    </row>
    <row r="137" spans="2:15">
      <c r="B137" s="22" t="s">
        <v>620</v>
      </c>
      <c r="C137" s="23"/>
      <c r="D137" s="23"/>
      <c r="E137" s="23"/>
      <c r="F137" s="27" t="s">
        <v>442</v>
      </c>
      <c r="G137" s="23">
        <v>2018</v>
      </c>
      <c r="H137" s="197" t="s">
        <v>476</v>
      </c>
      <c r="I137" s="22" t="s">
        <v>718</v>
      </c>
      <c r="J137" s="25">
        <v>43736</v>
      </c>
      <c r="K137" s="23" t="s">
        <v>465</v>
      </c>
      <c r="L137" s="25">
        <f t="shared" si="4"/>
        <v>43757</v>
      </c>
      <c r="M137" s="23"/>
      <c r="N137" s="22"/>
      <c r="O137" s="22"/>
    </row>
    <row r="138" spans="2:15">
      <c r="B138" s="22" t="s">
        <v>124</v>
      </c>
      <c r="C138" s="23"/>
      <c r="D138" s="23"/>
      <c r="E138" s="23"/>
      <c r="F138" s="27" t="s">
        <v>239</v>
      </c>
      <c r="G138" s="23">
        <v>2013</v>
      </c>
      <c r="H138" s="197" t="s">
        <v>466</v>
      </c>
      <c r="I138" s="22" t="s">
        <v>65</v>
      </c>
      <c r="J138" s="25">
        <v>43744</v>
      </c>
      <c r="K138" s="23" t="s">
        <v>465</v>
      </c>
      <c r="L138" s="25">
        <f t="shared" si="4"/>
        <v>43765</v>
      </c>
      <c r="M138" s="23"/>
      <c r="N138" s="22"/>
      <c r="O138" s="22"/>
    </row>
    <row r="139" spans="2:15">
      <c r="B139" s="22" t="s">
        <v>209</v>
      </c>
      <c r="C139" s="23"/>
      <c r="D139" s="23"/>
      <c r="E139" s="23"/>
      <c r="F139" s="27" t="s">
        <v>241</v>
      </c>
      <c r="G139" s="23">
        <v>2014</v>
      </c>
      <c r="H139" s="197" t="s">
        <v>466</v>
      </c>
      <c r="I139" s="22" t="s">
        <v>68</v>
      </c>
      <c r="J139" s="25">
        <v>43744</v>
      </c>
      <c r="K139" s="23" t="s">
        <v>465</v>
      </c>
      <c r="L139" s="25">
        <f t="shared" si="4"/>
        <v>43765</v>
      </c>
      <c r="M139" s="23"/>
      <c r="N139" s="22"/>
      <c r="O139" s="22"/>
    </row>
    <row r="140" spans="2:15">
      <c r="B140" s="22" t="s">
        <v>124</v>
      </c>
      <c r="C140" s="23"/>
      <c r="D140" s="23"/>
      <c r="E140" s="23"/>
      <c r="F140" s="27" t="s">
        <v>446</v>
      </c>
      <c r="G140" s="23">
        <v>2016</v>
      </c>
      <c r="H140" s="197" t="s">
        <v>455</v>
      </c>
      <c r="I140" s="22" t="s">
        <v>67</v>
      </c>
      <c r="J140" s="25">
        <v>43744</v>
      </c>
      <c r="K140" s="23" t="s">
        <v>465</v>
      </c>
      <c r="L140" s="25">
        <f t="shared" si="4"/>
        <v>43765</v>
      </c>
      <c r="M140" s="23"/>
      <c r="N140" s="22"/>
      <c r="O140" s="22"/>
    </row>
    <row r="141" spans="2:15">
      <c r="B141" s="22" t="s">
        <v>134</v>
      </c>
      <c r="C141" s="23">
        <v>1</v>
      </c>
      <c r="D141" s="23"/>
      <c r="E141" s="23"/>
      <c r="F141" s="27" t="s">
        <v>237</v>
      </c>
      <c r="G141" s="23">
        <v>2019</v>
      </c>
      <c r="H141" s="197" t="s">
        <v>476</v>
      </c>
      <c r="I141" s="22" t="s">
        <v>748</v>
      </c>
      <c r="J141" s="25">
        <v>43744</v>
      </c>
      <c r="K141" s="23" t="s">
        <v>465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547</v>
      </c>
      <c r="C142" s="23">
        <v>1</v>
      </c>
      <c r="D142" s="23"/>
      <c r="E142" s="23"/>
      <c r="F142" s="27" t="s">
        <v>444</v>
      </c>
      <c r="G142" s="23">
        <v>2019</v>
      </c>
      <c r="H142" s="195" t="s">
        <v>476</v>
      </c>
      <c r="I142" s="22" t="s">
        <v>69</v>
      </c>
      <c r="J142" s="25">
        <v>43751</v>
      </c>
      <c r="K142" s="23" t="s">
        <v>465</v>
      </c>
      <c r="L142" s="25">
        <f t="shared" si="5"/>
        <v>43772</v>
      </c>
      <c r="M142" s="23"/>
      <c r="N142" s="22"/>
      <c r="O142" s="22"/>
    </row>
    <row r="143" spans="2:15">
      <c r="B143" s="22" t="s">
        <v>124</v>
      </c>
      <c r="C143" s="23"/>
      <c r="D143" s="23"/>
      <c r="E143" s="23"/>
      <c r="F143" s="27" t="s">
        <v>228</v>
      </c>
      <c r="G143" s="23">
        <v>2016</v>
      </c>
      <c r="H143" s="197" t="s">
        <v>476</v>
      </c>
      <c r="I143" s="22" t="s">
        <v>654</v>
      </c>
      <c r="J143" s="25">
        <v>43751</v>
      </c>
      <c r="K143" s="23" t="s">
        <v>465</v>
      </c>
      <c r="L143" s="25">
        <f t="shared" si="5"/>
        <v>43772</v>
      </c>
      <c r="M143" s="23"/>
      <c r="N143" s="22"/>
      <c r="O143" s="22"/>
    </row>
    <row r="144" spans="2:15">
      <c r="B144" s="22" t="s">
        <v>84</v>
      </c>
      <c r="C144" s="23"/>
      <c r="D144" s="23"/>
      <c r="E144" s="23"/>
      <c r="F144" s="27" t="s">
        <v>82</v>
      </c>
      <c r="G144" s="23">
        <v>2019</v>
      </c>
      <c r="H144" s="23" t="s">
        <v>476</v>
      </c>
      <c r="I144" s="22" t="s">
        <v>83</v>
      </c>
      <c r="J144" s="25">
        <v>43754</v>
      </c>
      <c r="K144" s="23" t="s">
        <v>465</v>
      </c>
      <c r="L144" s="25">
        <f t="shared" si="5"/>
        <v>43775</v>
      </c>
      <c r="M144" s="23"/>
      <c r="N144" s="22"/>
      <c r="O144" s="22"/>
    </row>
    <row r="145" spans="2:15">
      <c r="B145" s="22" t="s">
        <v>529</v>
      </c>
      <c r="C145" s="23"/>
      <c r="D145" s="23"/>
      <c r="E145" s="23"/>
      <c r="F145" s="27" t="s">
        <v>216</v>
      </c>
      <c r="G145" s="23">
        <v>2019</v>
      </c>
      <c r="H145" s="23" t="s">
        <v>476</v>
      </c>
      <c r="I145" s="22" t="s">
        <v>85</v>
      </c>
      <c r="J145" s="25">
        <v>43754</v>
      </c>
      <c r="K145" s="23" t="s">
        <v>465</v>
      </c>
      <c r="L145" s="25">
        <f t="shared" si="5"/>
        <v>43775</v>
      </c>
      <c r="M145" s="23"/>
      <c r="N145" s="22"/>
      <c r="O145" s="22"/>
    </row>
    <row r="146" spans="2:15">
      <c r="B146" s="22" t="s">
        <v>124</v>
      </c>
      <c r="C146" s="23"/>
      <c r="D146" s="23"/>
      <c r="E146" s="23"/>
      <c r="F146" s="27" t="s">
        <v>238</v>
      </c>
      <c r="G146" s="23">
        <v>2006</v>
      </c>
      <c r="H146" s="24" t="s">
        <v>455</v>
      </c>
      <c r="I146" s="202" t="s">
        <v>769</v>
      </c>
      <c r="J146" s="25">
        <v>43758</v>
      </c>
      <c r="K146" s="23" t="s">
        <v>465</v>
      </c>
      <c r="L146" s="25">
        <f t="shared" si="5"/>
        <v>43779</v>
      </c>
      <c r="M146" s="23"/>
      <c r="N146" s="22"/>
      <c r="O146" s="22"/>
    </row>
    <row r="147" spans="2:15">
      <c r="B147" s="22" t="s">
        <v>134</v>
      </c>
      <c r="C147" s="23"/>
      <c r="D147" s="23"/>
      <c r="E147" s="23"/>
      <c r="F147" s="27" t="s">
        <v>417</v>
      </c>
      <c r="G147" s="23">
        <v>2019</v>
      </c>
      <c r="H147" s="24" t="s">
        <v>476</v>
      </c>
      <c r="I147" s="202" t="s">
        <v>89</v>
      </c>
      <c r="J147" s="25">
        <v>43758</v>
      </c>
      <c r="K147" s="23" t="s">
        <v>465</v>
      </c>
      <c r="L147" s="25">
        <f t="shared" si="5"/>
        <v>43779</v>
      </c>
      <c r="M147" s="23"/>
      <c r="N147" s="22"/>
      <c r="O147" s="22"/>
    </row>
    <row r="148" spans="2:15">
      <c r="B148" s="22" t="s">
        <v>124</v>
      </c>
      <c r="C148" s="23"/>
      <c r="D148" s="23"/>
      <c r="E148" s="23"/>
      <c r="F148" s="27" t="s">
        <v>86</v>
      </c>
      <c r="G148" s="23">
        <v>2016</v>
      </c>
      <c r="H148" s="24" t="s">
        <v>466</v>
      </c>
      <c r="I148" s="202" t="s">
        <v>758</v>
      </c>
      <c r="J148" s="25">
        <v>43761</v>
      </c>
      <c r="K148" s="23" t="s">
        <v>465</v>
      </c>
      <c r="L148" s="25">
        <f t="shared" si="5"/>
        <v>43782</v>
      </c>
      <c r="M148" s="23"/>
      <c r="N148" s="22"/>
      <c r="O148" s="22"/>
    </row>
    <row r="149" spans="2:15">
      <c r="B149" s="22" t="s">
        <v>124</v>
      </c>
      <c r="C149" s="23"/>
      <c r="D149" s="23"/>
      <c r="E149" s="23"/>
      <c r="F149" s="27" t="s">
        <v>88</v>
      </c>
      <c r="G149" s="23">
        <v>2015</v>
      </c>
      <c r="H149" s="24" t="s">
        <v>455</v>
      </c>
      <c r="I149" s="202" t="s">
        <v>775</v>
      </c>
      <c r="J149" s="25">
        <v>43761</v>
      </c>
      <c r="K149" s="23" t="s">
        <v>465</v>
      </c>
      <c r="L149" s="25">
        <f t="shared" si="5"/>
        <v>43782</v>
      </c>
      <c r="M149" s="23"/>
      <c r="N149" s="22"/>
      <c r="O149" s="22"/>
    </row>
    <row r="150" spans="2:15">
      <c r="B150" s="22" t="s">
        <v>124</v>
      </c>
      <c r="C150" s="23"/>
      <c r="D150" s="23"/>
      <c r="E150" s="23"/>
      <c r="F150" s="27" t="s">
        <v>414</v>
      </c>
      <c r="G150" s="23">
        <v>2018</v>
      </c>
      <c r="H150" s="24" t="s">
        <v>640</v>
      </c>
      <c r="I150" s="202" t="s">
        <v>776</v>
      </c>
      <c r="J150" s="25">
        <v>43761</v>
      </c>
      <c r="K150" s="23" t="s">
        <v>465</v>
      </c>
      <c r="L150" s="25">
        <f t="shared" si="5"/>
        <v>43782</v>
      </c>
      <c r="M150" s="23"/>
      <c r="N150" s="22"/>
      <c r="O150" s="22"/>
    </row>
    <row r="151" spans="2:15">
      <c r="B151" s="22" t="s">
        <v>124</v>
      </c>
      <c r="C151" s="23"/>
      <c r="D151" s="23"/>
      <c r="E151" s="23"/>
      <c r="F151" s="27" t="s">
        <v>777</v>
      </c>
      <c r="G151" s="23">
        <v>2007</v>
      </c>
      <c r="H151" s="23" t="s">
        <v>455</v>
      </c>
      <c r="I151" s="22" t="s">
        <v>778</v>
      </c>
      <c r="J151" s="25">
        <v>43761</v>
      </c>
      <c r="K151" s="23" t="s">
        <v>465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124</v>
      </c>
      <c r="C152" s="23"/>
      <c r="D152" s="23"/>
      <c r="E152" s="23"/>
      <c r="F152" s="27" t="s">
        <v>445</v>
      </c>
      <c r="G152" s="23">
        <v>2019</v>
      </c>
      <c r="H152" s="197" t="s">
        <v>476</v>
      </c>
      <c r="I152" s="22" t="s">
        <v>716</v>
      </c>
      <c r="J152" s="25">
        <v>43765</v>
      </c>
      <c r="K152" s="23" t="s">
        <v>465</v>
      </c>
      <c r="L152" s="25">
        <f t="shared" si="6"/>
        <v>43786</v>
      </c>
      <c r="M152" s="23"/>
      <c r="N152" s="22"/>
      <c r="O152" s="22"/>
    </row>
    <row r="153" spans="2:15">
      <c r="B153" s="22" t="s">
        <v>529</v>
      </c>
      <c r="C153" s="23"/>
      <c r="D153" s="23"/>
      <c r="E153" s="23"/>
      <c r="F153" s="208" t="s">
        <v>245</v>
      </c>
      <c r="G153" s="23">
        <v>2019</v>
      </c>
      <c r="H153" s="204" t="s">
        <v>476</v>
      </c>
      <c r="I153" s="202" t="s">
        <v>70</v>
      </c>
      <c r="J153" s="25">
        <v>43765</v>
      </c>
      <c r="K153" s="23" t="s">
        <v>465</v>
      </c>
      <c r="L153" s="25">
        <f t="shared" si="6"/>
        <v>43786</v>
      </c>
      <c r="M153" s="23"/>
      <c r="N153" s="22"/>
      <c r="O153" s="22"/>
    </row>
    <row r="154" spans="2:15">
      <c r="B154" s="22" t="s">
        <v>547</v>
      </c>
      <c r="C154" s="23"/>
      <c r="D154" s="23"/>
      <c r="E154" s="23"/>
      <c r="F154" s="27" t="s">
        <v>87</v>
      </c>
      <c r="G154" s="23">
        <v>2019</v>
      </c>
      <c r="H154" s="204" t="s">
        <v>476</v>
      </c>
      <c r="I154" s="202" t="s">
        <v>659</v>
      </c>
      <c r="J154" s="25">
        <v>43765</v>
      </c>
      <c r="K154" s="23" t="s">
        <v>465</v>
      </c>
      <c r="L154" s="25">
        <f t="shared" si="6"/>
        <v>43786</v>
      </c>
      <c r="M154" s="23"/>
      <c r="N154" s="22"/>
      <c r="O154" s="22"/>
    </row>
    <row r="155" spans="2:15">
      <c r="B155" s="22" t="s">
        <v>124</v>
      </c>
      <c r="C155" s="23"/>
      <c r="D155" s="23"/>
      <c r="E155" s="23"/>
      <c r="F155" s="27" t="s">
        <v>239</v>
      </c>
      <c r="G155" s="23">
        <v>2013</v>
      </c>
      <c r="H155" s="204" t="s">
        <v>455</v>
      </c>
      <c r="I155" s="22" t="s">
        <v>65</v>
      </c>
      <c r="J155" s="25">
        <v>43768</v>
      </c>
      <c r="K155" s="23" t="s">
        <v>465</v>
      </c>
      <c r="L155" s="25">
        <f t="shared" si="6"/>
        <v>43789</v>
      </c>
      <c r="M155" s="23"/>
      <c r="N155" s="22"/>
      <c r="O155" s="22"/>
    </row>
    <row r="156" spans="2:15">
      <c r="B156" s="22" t="s">
        <v>529</v>
      </c>
      <c r="C156" s="23"/>
      <c r="D156" s="23"/>
      <c r="E156" s="23"/>
      <c r="F156" s="27" t="s">
        <v>651</v>
      </c>
      <c r="G156" s="23">
        <v>2019</v>
      </c>
      <c r="H156" s="23" t="s">
        <v>476</v>
      </c>
      <c r="I156" s="22" t="s">
        <v>73</v>
      </c>
      <c r="J156" s="25">
        <v>43768</v>
      </c>
      <c r="K156" s="204" t="s">
        <v>465</v>
      </c>
      <c r="L156" s="25">
        <f t="shared" si="6"/>
        <v>43789</v>
      </c>
      <c r="M156" s="23"/>
      <c r="N156" s="22"/>
      <c r="O156" s="22"/>
    </row>
    <row r="157" spans="2:15">
      <c r="B157" s="22" t="s">
        <v>124</v>
      </c>
      <c r="C157" s="23"/>
      <c r="D157" s="23"/>
      <c r="E157" s="23"/>
      <c r="F157" s="27" t="s">
        <v>418</v>
      </c>
      <c r="G157" s="23">
        <v>2016</v>
      </c>
      <c r="H157" s="204" t="s">
        <v>476</v>
      </c>
      <c r="I157" s="22" t="s">
        <v>71</v>
      </c>
      <c r="J157" s="25">
        <v>43771</v>
      </c>
      <c r="K157" s="23" t="s">
        <v>465</v>
      </c>
      <c r="L157" s="25">
        <f t="shared" si="5"/>
        <v>43792</v>
      </c>
      <c r="M157" s="23"/>
      <c r="N157" s="22"/>
      <c r="O157" s="22"/>
    </row>
    <row r="158" spans="2:15">
      <c r="B158" s="22" t="s">
        <v>124</v>
      </c>
      <c r="C158" s="23"/>
      <c r="D158" s="23"/>
      <c r="E158" s="23"/>
      <c r="F158" s="27" t="s">
        <v>250</v>
      </c>
      <c r="G158" s="23">
        <v>2016</v>
      </c>
      <c r="H158" s="204" t="s">
        <v>476</v>
      </c>
      <c r="I158" s="22" t="s">
        <v>72</v>
      </c>
      <c r="J158" s="25">
        <v>43771</v>
      </c>
      <c r="K158" s="23" t="s">
        <v>465</v>
      </c>
      <c r="L158" s="25">
        <f t="shared" si="5"/>
        <v>43792</v>
      </c>
      <c r="M158" s="23"/>
      <c r="N158" s="22"/>
      <c r="O158" s="22"/>
    </row>
    <row r="159" spans="2:15">
      <c r="B159" s="22" t="s">
        <v>504</v>
      </c>
      <c r="C159" s="23"/>
      <c r="D159" s="23"/>
      <c r="E159" s="23"/>
      <c r="F159" s="27" t="s">
        <v>426</v>
      </c>
      <c r="G159" s="23">
        <v>2019</v>
      </c>
      <c r="H159" s="204" t="s">
        <v>476</v>
      </c>
      <c r="I159" s="22" t="s">
        <v>668</v>
      </c>
      <c r="J159" s="25">
        <v>43772</v>
      </c>
      <c r="K159" s="23" t="s">
        <v>465</v>
      </c>
      <c r="L159" s="25">
        <f t="shared" si="5"/>
        <v>43793</v>
      </c>
      <c r="M159" s="23"/>
      <c r="N159" s="22"/>
      <c r="O159" s="22"/>
    </row>
    <row r="160" spans="2:15">
      <c r="B160" s="22" t="s">
        <v>529</v>
      </c>
      <c r="C160" s="23"/>
      <c r="D160" s="23"/>
      <c r="E160" s="212"/>
      <c r="F160" s="27" t="s">
        <v>406</v>
      </c>
      <c r="G160" s="23">
        <v>2019</v>
      </c>
      <c r="H160" s="204" t="s">
        <v>476</v>
      </c>
      <c r="I160" s="202" t="s">
        <v>74</v>
      </c>
      <c r="J160" s="213">
        <v>43786</v>
      </c>
      <c r="K160" s="212" t="s">
        <v>465</v>
      </c>
      <c r="L160" s="213">
        <f t="shared" si="5"/>
        <v>43807</v>
      </c>
      <c r="M160" s="23"/>
      <c r="N160" s="22"/>
      <c r="O160" s="22"/>
    </row>
    <row r="161" spans="2:15">
      <c r="B161" s="22" t="s">
        <v>529</v>
      </c>
      <c r="C161" s="23"/>
      <c r="D161" s="23"/>
      <c r="E161" s="212"/>
      <c r="F161" s="27" t="s">
        <v>653</v>
      </c>
      <c r="G161" s="23">
        <v>2019</v>
      </c>
      <c r="H161" s="23" t="s">
        <v>476</v>
      </c>
      <c r="I161" s="22" t="s">
        <v>85</v>
      </c>
      <c r="J161" s="213">
        <v>43786</v>
      </c>
      <c r="K161" s="212" t="s">
        <v>465</v>
      </c>
      <c r="L161" s="213">
        <f t="shared" ref="L161:L162" si="7">IF(K161="O",J161+21,J161+14)</f>
        <v>43807</v>
      </c>
      <c r="M161" s="23"/>
      <c r="N161" s="22"/>
      <c r="O161" s="22"/>
    </row>
    <row r="162" spans="2:15">
      <c r="B162" s="214" t="s">
        <v>547</v>
      </c>
      <c r="C162" s="215">
        <v>2</v>
      </c>
      <c r="D162" s="215" t="s">
        <v>465</v>
      </c>
      <c r="E162" s="216"/>
      <c r="F162" s="40" t="s">
        <v>444</v>
      </c>
      <c r="G162" s="215">
        <v>2019</v>
      </c>
      <c r="H162" s="217" t="s">
        <v>476</v>
      </c>
      <c r="I162" s="214" t="s">
        <v>69</v>
      </c>
      <c r="J162" s="218">
        <v>43786</v>
      </c>
      <c r="K162" s="216" t="s">
        <v>465</v>
      </c>
      <c r="L162" s="218">
        <f t="shared" si="7"/>
        <v>43807</v>
      </c>
      <c r="M162" s="215"/>
      <c r="N162" s="214"/>
      <c r="O162" s="214"/>
    </row>
    <row r="163" spans="2:15">
      <c r="B163" s="22" t="s">
        <v>124</v>
      </c>
      <c r="C163" s="23">
        <v>1</v>
      </c>
      <c r="D163" s="23"/>
      <c r="E163" s="212"/>
      <c r="F163" s="27" t="s">
        <v>137</v>
      </c>
      <c r="G163" s="23">
        <v>2016</v>
      </c>
      <c r="H163" s="204" t="s">
        <v>456</v>
      </c>
      <c r="I163" s="22" t="s">
        <v>75</v>
      </c>
      <c r="J163" s="213">
        <v>43786</v>
      </c>
      <c r="K163" s="212" t="s">
        <v>465</v>
      </c>
      <c r="L163" s="21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124</v>
      </c>
      <c r="C164" s="23">
        <v>1</v>
      </c>
      <c r="D164" s="23"/>
      <c r="E164" s="212"/>
      <c r="F164" s="27" t="s">
        <v>650</v>
      </c>
      <c r="G164" s="23">
        <v>2012</v>
      </c>
      <c r="H164" s="204" t="s">
        <v>456</v>
      </c>
      <c r="I164" s="22" t="s">
        <v>679</v>
      </c>
      <c r="J164" s="213">
        <v>43786</v>
      </c>
      <c r="K164" s="212" t="s">
        <v>465</v>
      </c>
      <c r="L164" s="213">
        <f t="shared" si="8"/>
        <v>43807</v>
      </c>
      <c r="M164" s="23"/>
      <c r="N164" s="22"/>
      <c r="O164" s="22"/>
    </row>
    <row r="165" spans="2:15">
      <c r="B165" s="22" t="s">
        <v>529</v>
      </c>
      <c r="C165" s="23">
        <v>1</v>
      </c>
      <c r="D165" s="23"/>
      <c r="E165" s="23"/>
      <c r="F165" s="27" t="s">
        <v>432</v>
      </c>
      <c r="G165" s="23">
        <v>2019</v>
      </c>
      <c r="H165" s="204" t="s">
        <v>476</v>
      </c>
      <c r="I165" s="22" t="s">
        <v>76</v>
      </c>
      <c r="J165" s="25">
        <v>43793</v>
      </c>
      <c r="K165" s="23" t="s">
        <v>465</v>
      </c>
      <c r="L165" s="25">
        <f t="shared" si="8"/>
        <v>43814</v>
      </c>
      <c r="M165" s="23"/>
      <c r="N165" s="22"/>
      <c r="O165" s="22"/>
    </row>
    <row r="166" spans="2:15">
      <c r="B166" s="22" t="s">
        <v>547</v>
      </c>
      <c r="C166" s="23">
        <v>1</v>
      </c>
      <c r="D166" s="23"/>
      <c r="E166" s="23"/>
      <c r="F166" s="27" t="s">
        <v>91</v>
      </c>
      <c r="G166" s="23">
        <v>2019</v>
      </c>
      <c r="H166" s="204" t="s">
        <v>476</v>
      </c>
      <c r="I166" s="22" t="s">
        <v>690</v>
      </c>
      <c r="J166" s="25">
        <v>43793</v>
      </c>
      <c r="K166" s="23" t="s">
        <v>465</v>
      </c>
      <c r="L166" s="25">
        <f t="shared" si="8"/>
        <v>43814</v>
      </c>
      <c r="M166" s="23"/>
      <c r="N166" s="22"/>
      <c r="O166" s="22"/>
    </row>
    <row r="167" spans="2:15">
      <c r="B167" s="22" t="s">
        <v>547</v>
      </c>
      <c r="C167" s="23">
        <v>1</v>
      </c>
      <c r="D167" s="23"/>
      <c r="E167" s="23"/>
      <c r="F167" s="27" t="s">
        <v>410</v>
      </c>
      <c r="G167" s="23">
        <v>2019</v>
      </c>
      <c r="H167" s="204" t="s">
        <v>476</v>
      </c>
      <c r="I167" s="22" t="s">
        <v>698</v>
      </c>
      <c r="J167" s="25">
        <v>43793</v>
      </c>
      <c r="K167" s="23" t="s">
        <v>465</v>
      </c>
      <c r="L167" s="25">
        <f t="shared" si="8"/>
        <v>43814</v>
      </c>
      <c r="M167" s="23"/>
      <c r="N167" s="22"/>
      <c r="O167" s="22"/>
    </row>
    <row r="168" spans="2:15">
      <c r="B168" s="228" t="s">
        <v>124</v>
      </c>
      <c r="C168" s="229">
        <v>1</v>
      </c>
      <c r="D168" s="229"/>
      <c r="E168" s="23"/>
      <c r="F168" s="230" t="s">
        <v>90</v>
      </c>
      <c r="G168" s="229">
        <v>2019</v>
      </c>
      <c r="H168" s="231" t="s">
        <v>476</v>
      </c>
      <c r="I168" s="228" t="s">
        <v>704</v>
      </c>
      <c r="J168" s="25">
        <v>43799</v>
      </c>
      <c r="K168" s="23" t="s">
        <v>465</v>
      </c>
      <c r="L168" s="25">
        <f t="shared" si="8"/>
        <v>43820</v>
      </c>
      <c r="M168" s="229"/>
      <c r="N168" s="228"/>
      <c r="O168" s="228" t="s">
        <v>495</v>
      </c>
    </row>
    <row r="169" spans="2:15">
      <c r="B169" s="228" t="s">
        <v>124</v>
      </c>
      <c r="C169" s="229">
        <v>1</v>
      </c>
      <c r="D169" s="229"/>
      <c r="E169" s="23"/>
      <c r="F169" s="230" t="s">
        <v>236</v>
      </c>
      <c r="G169" s="229">
        <v>2019</v>
      </c>
      <c r="H169" s="233" t="s">
        <v>476</v>
      </c>
      <c r="I169" s="228" t="s">
        <v>711</v>
      </c>
      <c r="J169" s="25">
        <v>43799</v>
      </c>
      <c r="K169" s="23" t="s">
        <v>465</v>
      </c>
      <c r="L169" s="25">
        <f t="shared" si="8"/>
        <v>43820</v>
      </c>
      <c r="M169" s="229"/>
      <c r="N169" s="228"/>
      <c r="O169" s="228" t="s">
        <v>495</v>
      </c>
    </row>
    <row r="170" spans="2:15">
      <c r="B170" s="228" t="s">
        <v>504</v>
      </c>
      <c r="C170" s="229">
        <v>1</v>
      </c>
      <c r="D170" s="229"/>
      <c r="E170" s="23"/>
      <c r="F170" s="230" t="s">
        <v>249</v>
      </c>
      <c r="G170" s="229">
        <v>2019</v>
      </c>
      <c r="H170" s="231" t="s">
        <v>476</v>
      </c>
      <c r="I170" s="234" t="s">
        <v>715</v>
      </c>
      <c r="J170" s="25">
        <v>43799</v>
      </c>
      <c r="K170" s="204" t="s">
        <v>465</v>
      </c>
      <c r="L170" s="25">
        <f t="shared" si="8"/>
        <v>43820</v>
      </c>
      <c r="M170" s="229"/>
      <c r="N170" s="228"/>
      <c r="O170" s="228" t="s">
        <v>495</v>
      </c>
    </row>
    <row r="171" spans="2:15">
      <c r="B171" s="260" t="s">
        <v>529</v>
      </c>
      <c r="C171" s="261">
        <v>1</v>
      </c>
      <c r="D171" s="261"/>
      <c r="E171" s="261"/>
      <c r="F171" s="262" t="s">
        <v>652</v>
      </c>
      <c r="G171" s="261">
        <v>2019</v>
      </c>
      <c r="H171" s="263" t="s">
        <v>476</v>
      </c>
      <c r="I171" s="260" t="s">
        <v>78</v>
      </c>
      <c r="J171" s="264">
        <v>43806</v>
      </c>
      <c r="K171" s="261" t="s">
        <v>465</v>
      </c>
      <c r="L171" s="264">
        <f t="shared" si="8"/>
        <v>43827</v>
      </c>
      <c r="M171" s="261"/>
      <c r="N171" s="260"/>
      <c r="O171" s="260" t="s">
        <v>495</v>
      </c>
    </row>
    <row r="172" spans="2:15">
      <c r="B172" s="254" t="s">
        <v>529</v>
      </c>
      <c r="C172" s="255">
        <v>1</v>
      </c>
      <c r="D172" s="255"/>
      <c r="E172" s="255"/>
      <c r="F172" s="256" t="s">
        <v>244</v>
      </c>
      <c r="G172" s="255">
        <v>2019</v>
      </c>
      <c r="H172" s="257" t="s">
        <v>476</v>
      </c>
      <c r="I172" s="254" t="s">
        <v>79</v>
      </c>
      <c r="J172" s="258">
        <v>43806</v>
      </c>
      <c r="K172" s="255" t="s">
        <v>465</v>
      </c>
      <c r="L172" s="258">
        <f t="shared" ref="L172:L183" si="9">IF(K172="O",J172+21,J172+14)</f>
        <v>43827</v>
      </c>
      <c r="M172" s="255"/>
      <c r="N172" s="254"/>
      <c r="O172" s="254" t="s">
        <v>495</v>
      </c>
    </row>
    <row r="173" spans="2:15">
      <c r="B173" s="260" t="s">
        <v>124</v>
      </c>
      <c r="C173" s="261">
        <v>1</v>
      </c>
      <c r="D173" s="261"/>
      <c r="E173" s="261"/>
      <c r="F173" s="262" t="s">
        <v>251</v>
      </c>
      <c r="G173" s="261">
        <v>2019</v>
      </c>
      <c r="H173" s="263" t="s">
        <v>476</v>
      </c>
      <c r="I173" s="260" t="s">
        <v>77</v>
      </c>
      <c r="J173" s="264">
        <v>43806</v>
      </c>
      <c r="K173" s="261" t="s">
        <v>465</v>
      </c>
      <c r="L173" s="264">
        <f t="shared" si="9"/>
        <v>43827</v>
      </c>
      <c r="M173" s="261"/>
      <c r="N173" s="260"/>
      <c r="O173" s="260" t="s">
        <v>495</v>
      </c>
    </row>
    <row r="174" spans="2:15">
      <c r="B174" s="243" t="s">
        <v>124</v>
      </c>
      <c r="C174" s="244">
        <v>2</v>
      </c>
      <c r="D174" s="244" t="s">
        <v>465</v>
      </c>
      <c r="E174" s="244"/>
      <c r="F174" s="245" t="s">
        <v>650</v>
      </c>
      <c r="G174" s="244">
        <v>2012</v>
      </c>
      <c r="H174" s="246" t="s">
        <v>469</v>
      </c>
      <c r="I174" s="243" t="s">
        <v>679</v>
      </c>
      <c r="J174" s="247">
        <v>43806</v>
      </c>
      <c r="K174" s="244" t="s">
        <v>465</v>
      </c>
      <c r="L174" s="247">
        <f t="shared" si="9"/>
        <v>43827</v>
      </c>
      <c r="M174" s="244"/>
      <c r="N174" s="243"/>
      <c r="O174" s="243" t="s">
        <v>495</v>
      </c>
    </row>
    <row r="175" spans="2:15">
      <c r="B175" s="260" t="s">
        <v>124</v>
      </c>
      <c r="C175" s="261">
        <v>1</v>
      </c>
      <c r="D175" s="261"/>
      <c r="E175" s="261"/>
      <c r="F175" s="262" t="s">
        <v>411</v>
      </c>
      <c r="G175" s="261">
        <v>2013</v>
      </c>
      <c r="H175" s="263" t="s">
        <v>469</v>
      </c>
      <c r="I175" s="260" t="s">
        <v>678</v>
      </c>
      <c r="J175" s="264">
        <v>43806</v>
      </c>
      <c r="K175" s="261" t="s">
        <v>465</v>
      </c>
      <c r="L175" s="264">
        <f t="shared" ref="L175:L181" si="10">IF(K175="O",J175+21,J175+14)</f>
        <v>43827</v>
      </c>
      <c r="M175" s="261"/>
      <c r="N175" s="260"/>
      <c r="O175" s="260" t="s">
        <v>495</v>
      </c>
    </row>
    <row r="176" spans="2:15">
      <c r="B176" s="260" t="s">
        <v>547</v>
      </c>
      <c r="C176" s="261">
        <v>1</v>
      </c>
      <c r="D176" s="261"/>
      <c r="E176" s="266"/>
      <c r="F176" s="262" t="s">
        <v>94</v>
      </c>
      <c r="G176" s="261">
        <v>2017</v>
      </c>
      <c r="H176" s="263" t="s">
        <v>469</v>
      </c>
      <c r="I176" s="260" t="s">
        <v>680</v>
      </c>
      <c r="J176" s="264">
        <v>43806</v>
      </c>
      <c r="K176" s="261" t="s">
        <v>465</v>
      </c>
      <c r="L176" s="264">
        <f t="shared" si="10"/>
        <v>43827</v>
      </c>
      <c r="M176" s="261"/>
      <c r="N176" s="260"/>
      <c r="O176" s="260" t="s">
        <v>495</v>
      </c>
    </row>
    <row r="177" spans="2:15">
      <c r="B177" s="260" t="s">
        <v>124</v>
      </c>
      <c r="C177" s="261">
        <v>2</v>
      </c>
      <c r="D177" s="261"/>
      <c r="E177" s="261"/>
      <c r="F177" s="262" t="s">
        <v>137</v>
      </c>
      <c r="G177" s="261">
        <v>2016</v>
      </c>
      <c r="H177" s="263" t="s">
        <v>455</v>
      </c>
      <c r="I177" s="275" t="s">
        <v>80</v>
      </c>
      <c r="J177" s="264">
        <v>43806</v>
      </c>
      <c r="K177" s="261" t="s">
        <v>465</v>
      </c>
      <c r="L177" s="264">
        <f t="shared" si="10"/>
        <v>43827</v>
      </c>
      <c r="M177" s="261"/>
      <c r="N177" s="260"/>
      <c r="O177" s="260" t="s">
        <v>495</v>
      </c>
    </row>
    <row r="178" spans="2:15">
      <c r="B178" s="260" t="s">
        <v>124</v>
      </c>
      <c r="C178" s="261">
        <v>1</v>
      </c>
      <c r="D178" s="261"/>
      <c r="E178" s="266"/>
      <c r="F178" s="262" t="s">
        <v>450</v>
      </c>
      <c r="G178" s="261">
        <v>2019</v>
      </c>
      <c r="H178" s="263" t="s">
        <v>476</v>
      </c>
      <c r="I178" s="275" t="s">
        <v>692</v>
      </c>
      <c r="J178" s="264">
        <v>43814</v>
      </c>
      <c r="K178" s="261" t="s">
        <v>465</v>
      </c>
      <c r="L178" s="264">
        <f t="shared" si="10"/>
        <v>43835</v>
      </c>
      <c r="M178" s="261"/>
      <c r="N178" s="260"/>
      <c r="O178" s="260"/>
    </row>
    <row r="179" spans="2:15">
      <c r="B179" s="260" t="s">
        <v>124</v>
      </c>
      <c r="C179" s="261">
        <v>1</v>
      </c>
      <c r="D179" s="261"/>
      <c r="E179" s="261"/>
      <c r="F179" s="262" t="s">
        <v>243</v>
      </c>
      <c r="G179" s="261">
        <v>2019</v>
      </c>
      <c r="H179" s="263" t="s">
        <v>476</v>
      </c>
      <c r="I179" s="260" t="s">
        <v>695</v>
      </c>
      <c r="J179" s="264">
        <v>43814</v>
      </c>
      <c r="K179" s="261" t="s">
        <v>465</v>
      </c>
      <c r="L179" s="264">
        <f t="shared" si="10"/>
        <v>43835</v>
      </c>
      <c r="M179" s="261"/>
      <c r="N179" s="260"/>
      <c r="O179" s="260"/>
    </row>
    <row r="180" spans="2:15">
      <c r="B180" s="300" t="s">
        <v>124</v>
      </c>
      <c r="C180" s="301">
        <v>1</v>
      </c>
      <c r="D180" s="301"/>
      <c r="E180" s="302"/>
      <c r="F180" s="303" t="s">
        <v>95</v>
      </c>
      <c r="G180" s="301">
        <v>2019</v>
      </c>
      <c r="H180" s="304" t="s">
        <v>476</v>
      </c>
      <c r="I180" s="300" t="s">
        <v>81</v>
      </c>
      <c r="J180" s="305">
        <v>43814</v>
      </c>
      <c r="K180" s="301" t="s">
        <v>465</v>
      </c>
      <c r="L180" s="305">
        <f t="shared" si="10"/>
        <v>43835</v>
      </c>
      <c r="M180" s="301"/>
      <c r="N180" s="300"/>
      <c r="O180" s="300"/>
    </row>
    <row r="181" spans="2:15">
      <c r="B181" s="178" t="s">
        <v>124</v>
      </c>
      <c r="C181" s="179">
        <v>2</v>
      </c>
      <c r="D181" s="179"/>
      <c r="E181" s="299" t="s">
        <v>856</v>
      </c>
      <c r="F181" s="166" t="s">
        <v>90</v>
      </c>
      <c r="G181" s="179">
        <v>2019</v>
      </c>
      <c r="H181" s="237" t="s">
        <v>476</v>
      </c>
      <c r="I181" s="178" t="s">
        <v>704</v>
      </c>
      <c r="J181" s="277">
        <v>43821</v>
      </c>
      <c r="K181" s="276" t="s">
        <v>465</v>
      </c>
      <c r="L181" s="277">
        <f t="shared" si="10"/>
        <v>43842</v>
      </c>
      <c r="M181" s="11"/>
      <c r="N181" s="12"/>
      <c r="O181" s="12"/>
    </row>
    <row r="182" spans="2:15">
      <c r="B182" s="306" t="s">
        <v>790</v>
      </c>
      <c r="C182" s="244">
        <v>1</v>
      </c>
      <c r="D182" s="307" t="s">
        <v>832</v>
      </c>
      <c r="E182" s="307"/>
      <c r="F182" s="245" t="s">
        <v>786</v>
      </c>
      <c r="G182" s="244">
        <v>2019</v>
      </c>
      <c r="H182" s="246" t="s">
        <v>787</v>
      </c>
      <c r="I182" s="306" t="s">
        <v>788</v>
      </c>
      <c r="J182" s="247">
        <v>43821</v>
      </c>
      <c r="K182" s="307" t="s">
        <v>789</v>
      </c>
      <c r="L182" s="247">
        <f t="shared" si="9"/>
        <v>43842</v>
      </c>
      <c r="M182" s="244"/>
      <c r="N182" s="243"/>
      <c r="O182" s="243"/>
    </row>
    <row r="183" spans="2:15">
      <c r="B183" s="238" t="s">
        <v>795</v>
      </c>
      <c r="C183" s="11">
        <v>1</v>
      </c>
      <c r="D183" s="11"/>
      <c r="E183" s="299" t="s">
        <v>857</v>
      </c>
      <c r="F183" s="209" t="s">
        <v>791</v>
      </c>
      <c r="G183" s="11">
        <v>2019</v>
      </c>
      <c r="H183" s="201" t="s">
        <v>792</v>
      </c>
      <c r="I183" s="238" t="s">
        <v>793</v>
      </c>
      <c r="J183" s="277">
        <v>43821</v>
      </c>
      <c r="K183" s="299" t="s">
        <v>794</v>
      </c>
      <c r="L183" s="277">
        <f t="shared" si="9"/>
        <v>43842</v>
      </c>
      <c r="M183" s="11"/>
      <c r="N183" s="12"/>
      <c r="O183" s="12"/>
    </row>
    <row r="184" spans="2:15">
      <c r="B184" s="178" t="s">
        <v>134</v>
      </c>
      <c r="C184" s="179">
        <v>2</v>
      </c>
      <c r="D184" s="179"/>
      <c r="E184" s="299" t="s">
        <v>871</v>
      </c>
      <c r="F184" s="166" t="s">
        <v>237</v>
      </c>
      <c r="G184" s="179">
        <v>2019</v>
      </c>
      <c r="H184" s="198" t="s">
        <v>476</v>
      </c>
      <c r="I184" s="178" t="s">
        <v>748</v>
      </c>
      <c r="J184" s="277">
        <v>43821</v>
      </c>
      <c r="K184" s="299" t="s">
        <v>796</v>
      </c>
      <c r="L184" s="277">
        <f t="shared" si="8"/>
        <v>43842</v>
      </c>
      <c r="M184" s="11"/>
      <c r="N184" s="12"/>
      <c r="O184" s="12"/>
    </row>
    <row r="185" spans="2:15">
      <c r="B185" s="238" t="s">
        <v>811</v>
      </c>
      <c r="C185" s="11">
        <v>1</v>
      </c>
      <c r="D185" s="11"/>
      <c r="E185" s="235"/>
      <c r="F185" s="209" t="s">
        <v>807</v>
      </c>
      <c r="G185" s="11">
        <v>2011</v>
      </c>
      <c r="H185" s="201" t="s">
        <v>808</v>
      </c>
      <c r="I185" s="238" t="s">
        <v>809</v>
      </c>
      <c r="J185" s="236">
        <v>43828</v>
      </c>
      <c r="K185" s="278" t="s">
        <v>810</v>
      </c>
      <c r="L185" s="236">
        <f t="shared" si="8"/>
        <v>43849</v>
      </c>
      <c r="M185" s="11"/>
      <c r="N185" s="12"/>
      <c r="O185" s="12"/>
    </row>
    <row r="186" spans="2:15">
      <c r="B186" s="238" t="s">
        <v>811</v>
      </c>
      <c r="C186" s="11">
        <v>1</v>
      </c>
      <c r="D186" s="11"/>
      <c r="E186" s="235"/>
      <c r="F186" s="209" t="s">
        <v>812</v>
      </c>
      <c r="G186" s="11">
        <v>2019</v>
      </c>
      <c r="H186" s="201" t="s">
        <v>813</v>
      </c>
      <c r="I186" s="238" t="s">
        <v>814</v>
      </c>
      <c r="J186" s="236">
        <v>43828</v>
      </c>
      <c r="K186" s="278" t="s">
        <v>810</v>
      </c>
      <c r="L186" s="236">
        <f t="shared" si="8"/>
        <v>43849</v>
      </c>
      <c r="M186" s="11"/>
      <c r="N186" s="12"/>
      <c r="O186" s="12"/>
    </row>
    <row r="187" spans="2:15">
      <c r="B187" s="238" t="s">
        <v>819</v>
      </c>
      <c r="C187" s="11">
        <v>1</v>
      </c>
      <c r="D187" s="11"/>
      <c r="E187" s="278" t="s">
        <v>858</v>
      </c>
      <c r="F187" s="209" t="s">
        <v>815</v>
      </c>
      <c r="G187" s="11">
        <v>2018</v>
      </c>
      <c r="H187" s="201" t="s">
        <v>816</v>
      </c>
      <c r="I187" s="238" t="s">
        <v>817</v>
      </c>
      <c r="J187" s="236">
        <v>43828</v>
      </c>
      <c r="K187" s="278" t="s">
        <v>818</v>
      </c>
      <c r="L187" s="236">
        <f t="shared" si="8"/>
        <v>43849</v>
      </c>
      <c r="M187" s="11"/>
      <c r="N187" s="12"/>
      <c r="O187" s="12"/>
    </row>
    <row r="188" spans="2:15">
      <c r="B188" s="238" t="s">
        <v>823</v>
      </c>
      <c r="C188" s="11">
        <v>1</v>
      </c>
      <c r="D188" s="11"/>
      <c r="E188" s="235"/>
      <c r="F188" s="209" t="s">
        <v>820</v>
      </c>
      <c r="G188" s="11">
        <v>2019</v>
      </c>
      <c r="H188" s="201" t="s">
        <v>816</v>
      </c>
      <c r="I188" s="238" t="s">
        <v>821</v>
      </c>
      <c r="J188" s="236">
        <v>43828</v>
      </c>
      <c r="K188" s="278" t="s">
        <v>822</v>
      </c>
      <c r="L188" s="236">
        <f t="shared" ref="L188" si="11">IF(K188="O",J188+21,J188+14)</f>
        <v>43849</v>
      </c>
      <c r="M188" s="11"/>
      <c r="N188" s="12"/>
      <c r="O188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B1:P252"/>
  <sheetViews>
    <sheetView zoomScaleNormal="100" zoomScaleSheetLayoutView="75" workbookViewId="0">
      <pane ySplit="2" topLeftCell="A3" activePane="bottomLeft" state="frozen"/>
      <selection pane="bottomLeft" activeCell="O8" sqref="O8"/>
    </sheetView>
  </sheetViews>
  <sheetFormatPr defaultColWidth="8.85546875" defaultRowHeight="15"/>
  <cols>
    <col min="1" max="1" width="2" customWidth="1"/>
    <col min="2" max="2" width="13.140625" bestFit="1" customWidth="1"/>
    <col min="3" max="3" width="8.85546875" style="5"/>
    <col min="4" max="4" width="9.5703125" style="5" bestFit="1" customWidth="1"/>
    <col min="5" max="5" width="8.8554687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8.8554687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332">
        <v>2020</v>
      </c>
      <c r="C1" s="332"/>
      <c r="D1" s="332"/>
      <c r="E1" s="332"/>
      <c r="F1" s="332"/>
      <c r="G1" s="332"/>
      <c r="H1" s="332"/>
      <c r="I1" s="332"/>
      <c r="J1" s="332"/>
      <c r="K1" s="332"/>
      <c r="L1" s="332"/>
      <c r="M1" s="332"/>
      <c r="N1" s="332"/>
      <c r="O1" s="332"/>
    </row>
    <row r="2" spans="2:15" ht="15.75" thickBot="1">
      <c r="B2" s="279" t="s">
        <v>120</v>
      </c>
      <c r="C2" s="279" t="s">
        <v>500</v>
      </c>
      <c r="D2" s="279" t="s">
        <v>853</v>
      </c>
      <c r="E2" s="279" t="s">
        <v>119</v>
      </c>
      <c r="F2" s="279" t="s">
        <v>457</v>
      </c>
      <c r="G2" s="279" t="s">
        <v>503</v>
      </c>
      <c r="H2" s="279" t="s">
        <v>496</v>
      </c>
      <c r="I2" s="279" t="s">
        <v>498</v>
      </c>
      <c r="J2" s="280" t="s">
        <v>462</v>
      </c>
      <c r="K2" s="279" t="s">
        <v>463</v>
      </c>
      <c r="L2" s="280" t="s">
        <v>461</v>
      </c>
      <c r="M2" s="279" t="s">
        <v>459</v>
      </c>
      <c r="N2" s="280" t="s">
        <v>499</v>
      </c>
      <c r="O2" s="279" t="s">
        <v>470</v>
      </c>
    </row>
    <row r="3" spans="2:15">
      <c r="B3" s="310" t="s">
        <v>854</v>
      </c>
      <c r="C3" s="282">
        <v>1</v>
      </c>
      <c r="D3" s="282"/>
      <c r="E3" s="311" t="s">
        <v>840</v>
      </c>
      <c r="F3" s="308" t="s">
        <v>833</v>
      </c>
      <c r="G3" s="282">
        <v>2018</v>
      </c>
      <c r="H3" s="309" t="s">
        <v>834</v>
      </c>
      <c r="I3" s="310" t="s">
        <v>835</v>
      </c>
      <c r="J3" s="312">
        <v>43834</v>
      </c>
      <c r="K3" s="313" t="s">
        <v>836</v>
      </c>
      <c r="L3" s="239">
        <f t="shared" ref="L3:L71" si="0">IF(K3="O",J3+21,J3+14)</f>
        <v>43855</v>
      </c>
      <c r="M3" s="283"/>
      <c r="N3" s="281"/>
      <c r="O3" s="314" t="s">
        <v>860</v>
      </c>
    </row>
    <row r="4" spans="2:15">
      <c r="B4" s="290" t="s">
        <v>854</v>
      </c>
      <c r="C4" s="179">
        <v>1</v>
      </c>
      <c r="D4" s="179"/>
      <c r="E4" s="289" t="s">
        <v>841</v>
      </c>
      <c r="F4" s="166" t="s">
        <v>837</v>
      </c>
      <c r="G4" s="179">
        <v>2019</v>
      </c>
      <c r="H4" s="237" t="s">
        <v>838</v>
      </c>
      <c r="I4" s="290" t="s">
        <v>839</v>
      </c>
      <c r="J4" s="239">
        <v>43834</v>
      </c>
      <c r="K4" s="240" t="s">
        <v>836</v>
      </c>
      <c r="L4" s="239">
        <f t="shared" si="0"/>
        <v>43855</v>
      </c>
      <c r="M4" s="198"/>
      <c r="N4" s="178"/>
      <c r="O4" s="314" t="s">
        <v>860</v>
      </c>
    </row>
    <row r="5" spans="2:15">
      <c r="B5" s="290" t="s">
        <v>845</v>
      </c>
      <c r="C5" s="179">
        <v>1</v>
      </c>
      <c r="D5" s="179"/>
      <c r="E5" s="289" t="s">
        <v>846</v>
      </c>
      <c r="F5" s="178" t="s">
        <v>842</v>
      </c>
      <c r="G5" s="179">
        <v>2018</v>
      </c>
      <c r="H5" s="237" t="s">
        <v>843</v>
      </c>
      <c r="I5" s="290" t="s">
        <v>844</v>
      </c>
      <c r="J5" s="239">
        <v>43834</v>
      </c>
      <c r="K5" s="240" t="s">
        <v>836</v>
      </c>
      <c r="L5" s="239">
        <f t="shared" si="0"/>
        <v>43855</v>
      </c>
      <c r="M5" s="179"/>
      <c r="N5" s="178"/>
      <c r="O5" s="314" t="s">
        <v>860</v>
      </c>
    </row>
    <row r="6" spans="2:15">
      <c r="B6" s="290" t="s">
        <v>854</v>
      </c>
      <c r="C6" s="179">
        <v>1</v>
      </c>
      <c r="D6" s="179"/>
      <c r="E6" s="289" t="s">
        <v>846</v>
      </c>
      <c r="F6" s="166" t="s">
        <v>847</v>
      </c>
      <c r="G6" s="179">
        <v>2017</v>
      </c>
      <c r="H6" s="237" t="s">
        <v>848</v>
      </c>
      <c r="I6" s="290" t="s">
        <v>849</v>
      </c>
      <c r="J6" s="239">
        <v>43834</v>
      </c>
      <c r="K6" s="240" t="s">
        <v>832</v>
      </c>
      <c r="L6" s="239">
        <f t="shared" si="0"/>
        <v>43855</v>
      </c>
      <c r="M6" s="179"/>
      <c r="N6" s="178"/>
      <c r="O6" s="290" t="s">
        <v>859</v>
      </c>
    </row>
    <row r="7" spans="2:15">
      <c r="B7" s="290" t="s">
        <v>854</v>
      </c>
      <c r="C7" s="179">
        <v>2</v>
      </c>
      <c r="D7" s="289" t="s">
        <v>855</v>
      </c>
      <c r="E7" s="289" t="s">
        <v>852</v>
      </c>
      <c r="F7" s="166" t="s">
        <v>137</v>
      </c>
      <c r="G7" s="179">
        <v>2016</v>
      </c>
      <c r="H7" s="237" t="s">
        <v>850</v>
      </c>
      <c r="I7" s="290" t="s">
        <v>851</v>
      </c>
      <c r="J7" s="239">
        <v>43834</v>
      </c>
      <c r="K7" s="240" t="s">
        <v>836</v>
      </c>
      <c r="L7" s="239">
        <f t="shared" si="0"/>
        <v>43855</v>
      </c>
      <c r="M7" s="179"/>
      <c r="N7" s="178"/>
      <c r="O7" s="314" t="s">
        <v>860</v>
      </c>
    </row>
    <row r="8" spans="2:15">
      <c r="B8" s="290" t="s">
        <v>862</v>
      </c>
      <c r="C8" s="179">
        <v>2</v>
      </c>
      <c r="D8" s="179"/>
      <c r="E8" s="179"/>
      <c r="F8" s="166" t="s">
        <v>450</v>
      </c>
      <c r="G8" s="179">
        <v>2019</v>
      </c>
      <c r="H8" s="237" t="s">
        <v>476</v>
      </c>
      <c r="I8" s="285" t="s">
        <v>692</v>
      </c>
      <c r="J8" s="333">
        <v>43835</v>
      </c>
      <c r="K8" s="334" t="s">
        <v>861</v>
      </c>
      <c r="L8" s="333">
        <f t="shared" si="0"/>
        <v>43856</v>
      </c>
      <c r="M8" s="198"/>
      <c r="N8" s="178"/>
      <c r="O8" s="178"/>
    </row>
    <row r="9" spans="2:15">
      <c r="B9" s="290" t="s">
        <v>866</v>
      </c>
      <c r="C9" s="179">
        <v>1</v>
      </c>
      <c r="D9" s="179"/>
      <c r="E9" s="179"/>
      <c r="F9" s="166" t="s">
        <v>863</v>
      </c>
      <c r="G9" s="179">
        <v>2019</v>
      </c>
      <c r="H9" s="237" t="s">
        <v>864</v>
      </c>
      <c r="I9" s="290" t="s">
        <v>865</v>
      </c>
      <c r="J9" s="333">
        <v>43835</v>
      </c>
      <c r="K9" s="334" t="s">
        <v>861</v>
      </c>
      <c r="L9" s="333">
        <f t="shared" si="0"/>
        <v>43856</v>
      </c>
      <c r="M9" s="179"/>
      <c r="N9" s="178"/>
      <c r="O9" s="178"/>
    </row>
    <row r="10" spans="2:15">
      <c r="B10" s="290" t="s">
        <v>870</v>
      </c>
      <c r="C10" s="179">
        <v>1</v>
      </c>
      <c r="D10" s="179"/>
      <c r="E10" s="179"/>
      <c r="F10" s="166" t="s">
        <v>867</v>
      </c>
      <c r="G10" s="179">
        <v>2019</v>
      </c>
      <c r="H10" s="237" t="s">
        <v>868</v>
      </c>
      <c r="I10" s="290" t="s">
        <v>869</v>
      </c>
      <c r="J10" s="333">
        <v>43835</v>
      </c>
      <c r="K10" s="334" t="s">
        <v>861</v>
      </c>
      <c r="L10" s="333">
        <f t="shared" si="0"/>
        <v>43856</v>
      </c>
      <c r="M10" s="179"/>
      <c r="N10" s="178"/>
      <c r="O10" s="178"/>
    </row>
    <row r="11" spans="2:15">
      <c r="B11" s="178"/>
      <c r="C11" s="179"/>
      <c r="D11" s="179"/>
      <c r="E11" s="179"/>
      <c r="F11" s="166"/>
      <c r="G11" s="179"/>
      <c r="H11" s="198"/>
      <c r="I11" s="178"/>
      <c r="J11" s="181"/>
      <c r="K11" s="179"/>
      <c r="L11" s="181">
        <f t="shared" si="0"/>
        <v>14</v>
      </c>
      <c r="M11" s="179"/>
      <c r="N11" s="178"/>
      <c r="O11" s="178"/>
    </row>
    <row r="12" spans="2:15">
      <c r="B12" s="178"/>
      <c r="C12" s="179"/>
      <c r="D12" s="179"/>
      <c r="E12" s="179"/>
      <c r="F12" s="166"/>
      <c r="G12" s="179"/>
      <c r="H12" s="198"/>
      <c r="I12" s="178"/>
      <c r="J12" s="181"/>
      <c r="K12" s="179"/>
      <c r="L12" s="181">
        <f t="shared" si="0"/>
        <v>14</v>
      </c>
      <c r="M12" s="179"/>
      <c r="N12" s="178"/>
      <c r="O12" s="178"/>
    </row>
    <row r="13" spans="2:15">
      <c r="B13" s="178"/>
      <c r="C13" s="179"/>
      <c r="D13" s="179"/>
      <c r="E13" s="179"/>
      <c r="F13" s="166"/>
      <c r="G13" s="179"/>
      <c r="H13" s="198"/>
      <c r="I13" s="178"/>
      <c r="J13" s="181"/>
      <c r="K13" s="179"/>
      <c r="L13" s="181">
        <f t="shared" si="0"/>
        <v>14</v>
      </c>
      <c r="M13" s="179"/>
      <c r="N13" s="178"/>
      <c r="O13" s="178"/>
    </row>
    <row r="14" spans="2:15">
      <c r="B14" s="178"/>
      <c r="C14" s="179"/>
      <c r="D14" s="179"/>
      <c r="E14" s="179"/>
      <c r="F14" s="166"/>
      <c r="G14" s="179"/>
      <c r="H14" s="198"/>
      <c r="I14" s="178"/>
      <c r="J14" s="181"/>
      <c r="K14" s="179"/>
      <c r="L14" s="181">
        <f t="shared" si="0"/>
        <v>14</v>
      </c>
      <c r="M14" s="198"/>
      <c r="N14" s="178"/>
      <c r="O14" s="178"/>
    </row>
    <row r="15" spans="2:15">
      <c r="B15" s="178"/>
      <c r="C15" s="179"/>
      <c r="D15" s="179"/>
      <c r="E15" s="179"/>
      <c r="F15" s="166"/>
      <c r="G15" s="179"/>
      <c r="H15" s="198"/>
      <c r="I15" s="178"/>
      <c r="J15" s="181"/>
      <c r="K15" s="179"/>
      <c r="L15" s="181">
        <f t="shared" si="0"/>
        <v>14</v>
      </c>
      <c r="M15" s="179"/>
      <c r="N15" s="178"/>
      <c r="O15" s="178"/>
    </row>
    <row r="16" spans="2:15">
      <c r="B16" s="178"/>
      <c r="C16" s="179"/>
      <c r="D16" s="179"/>
      <c r="E16" s="179"/>
      <c r="F16" s="166"/>
      <c r="G16" s="179"/>
      <c r="H16" s="198"/>
      <c r="I16" s="178"/>
      <c r="J16" s="181"/>
      <c r="K16" s="179"/>
      <c r="L16" s="181">
        <f t="shared" si="0"/>
        <v>14</v>
      </c>
      <c r="M16" s="179"/>
      <c r="N16" s="178"/>
      <c r="O16" s="178"/>
    </row>
    <row r="17" spans="2:15">
      <c r="B17" s="178"/>
      <c r="C17" s="179"/>
      <c r="D17" s="179"/>
      <c r="E17" s="179"/>
      <c r="F17" s="166"/>
      <c r="G17" s="179"/>
      <c r="H17" s="198"/>
      <c r="I17" s="178"/>
      <c r="J17" s="181"/>
      <c r="K17" s="179"/>
      <c r="L17" s="181">
        <f t="shared" si="0"/>
        <v>14</v>
      </c>
      <c r="M17" s="179"/>
      <c r="N17" s="178"/>
      <c r="O17" s="178"/>
    </row>
    <row r="18" spans="2:15">
      <c r="B18" s="178"/>
      <c r="C18" s="179"/>
      <c r="D18" s="179"/>
      <c r="E18" s="179"/>
      <c r="F18" s="166"/>
      <c r="G18" s="179"/>
      <c r="H18" s="198"/>
      <c r="I18" s="178"/>
      <c r="J18" s="181"/>
      <c r="K18" s="179"/>
      <c r="L18" s="181">
        <f t="shared" si="0"/>
        <v>14</v>
      </c>
      <c r="M18" s="179"/>
      <c r="N18" s="178"/>
      <c r="O18" s="178"/>
    </row>
    <row r="19" spans="2:15">
      <c r="B19" s="178"/>
      <c r="C19" s="179"/>
      <c r="D19" s="179"/>
      <c r="E19" s="179"/>
      <c r="F19" s="166"/>
      <c r="G19" s="179"/>
      <c r="H19" s="198"/>
      <c r="I19" s="178"/>
      <c r="J19" s="181"/>
      <c r="K19" s="179"/>
      <c r="L19" s="181">
        <f t="shared" si="0"/>
        <v>14</v>
      </c>
      <c r="M19" s="179"/>
      <c r="N19" s="178"/>
      <c r="O19" s="178"/>
    </row>
    <row r="20" spans="2:15">
      <c r="B20" s="178"/>
      <c r="C20" s="179"/>
      <c r="D20" s="179"/>
      <c r="E20" s="179"/>
      <c r="F20" s="166"/>
      <c r="G20" s="179"/>
      <c r="H20" s="237"/>
      <c r="I20" s="178"/>
      <c r="J20" s="181"/>
      <c r="K20" s="179"/>
      <c r="L20" s="181">
        <f t="shared" si="0"/>
        <v>14</v>
      </c>
      <c r="M20" s="198"/>
      <c r="N20" s="178"/>
      <c r="O20" s="178"/>
    </row>
    <row r="21" spans="2:15">
      <c r="B21" s="178"/>
      <c r="C21" s="179"/>
      <c r="D21" s="179"/>
      <c r="E21" s="179"/>
      <c r="F21" s="166"/>
      <c r="G21" s="179"/>
      <c r="H21" s="198"/>
      <c r="I21" s="178"/>
      <c r="J21" s="181"/>
      <c r="K21" s="179"/>
      <c r="L21" s="181">
        <f t="shared" si="0"/>
        <v>14</v>
      </c>
      <c r="M21" s="198"/>
      <c r="N21" s="178"/>
      <c r="O21" s="178"/>
    </row>
    <row r="22" spans="2:15">
      <c r="B22" s="178"/>
      <c r="C22" s="179"/>
      <c r="D22" s="179"/>
      <c r="E22" s="179"/>
      <c r="F22" s="166"/>
      <c r="G22" s="179"/>
      <c r="H22" s="198"/>
      <c r="I22" s="178"/>
      <c r="J22" s="181"/>
      <c r="K22" s="179"/>
      <c r="L22" s="181">
        <f t="shared" si="0"/>
        <v>14</v>
      </c>
      <c r="M22" s="198"/>
      <c r="N22" s="178"/>
      <c r="O22" s="178"/>
    </row>
    <row r="23" spans="2:15">
      <c r="B23" s="178"/>
      <c r="C23" s="179"/>
      <c r="D23" s="179"/>
      <c r="E23" s="179"/>
      <c r="F23" s="166"/>
      <c r="G23" s="179"/>
      <c r="H23" s="198"/>
      <c r="I23" s="178"/>
      <c r="J23" s="181"/>
      <c r="K23" s="179"/>
      <c r="L23" s="181">
        <f t="shared" si="0"/>
        <v>14</v>
      </c>
      <c r="M23" s="179"/>
      <c r="N23" s="178"/>
      <c r="O23" s="178"/>
    </row>
    <row r="24" spans="2:15">
      <c r="B24" s="178"/>
      <c r="C24" s="179"/>
      <c r="D24" s="179"/>
      <c r="E24" s="179"/>
      <c r="F24" s="166"/>
      <c r="G24" s="179"/>
      <c r="H24" s="198"/>
      <c r="I24" s="178"/>
      <c r="J24" s="181"/>
      <c r="K24" s="179"/>
      <c r="L24" s="181">
        <f t="shared" si="0"/>
        <v>14</v>
      </c>
      <c r="M24" s="179"/>
      <c r="N24" s="178"/>
      <c r="O24" s="178"/>
    </row>
    <row r="25" spans="2:15">
      <c r="B25" s="178"/>
      <c r="C25" s="179"/>
      <c r="D25" s="179"/>
      <c r="E25" s="179"/>
      <c r="F25" s="166"/>
      <c r="G25" s="179"/>
      <c r="H25" s="198"/>
      <c r="I25" s="178"/>
      <c r="J25" s="181"/>
      <c r="K25" s="179"/>
      <c r="L25" s="181">
        <f t="shared" si="0"/>
        <v>14</v>
      </c>
      <c r="M25" s="179"/>
      <c r="N25" s="178"/>
      <c r="O25" s="178"/>
    </row>
    <row r="26" spans="2:15">
      <c r="B26" s="178"/>
      <c r="C26" s="179"/>
      <c r="D26" s="179"/>
      <c r="E26" s="179"/>
      <c r="F26" s="166"/>
      <c r="G26" s="179"/>
      <c r="H26" s="198"/>
      <c r="I26" s="178"/>
      <c r="J26" s="181"/>
      <c r="K26" s="179"/>
      <c r="L26" s="181">
        <f t="shared" si="0"/>
        <v>14</v>
      </c>
      <c r="M26" s="179"/>
      <c r="N26" s="178"/>
      <c r="O26" s="178"/>
    </row>
    <row r="27" spans="2:15">
      <c r="B27" s="178"/>
      <c r="C27" s="179"/>
      <c r="D27" s="179"/>
      <c r="E27" s="179"/>
      <c r="F27" s="166" t="s">
        <v>826</v>
      </c>
      <c r="G27" s="179"/>
      <c r="H27" s="198"/>
      <c r="I27" s="178"/>
      <c r="J27" s="181"/>
      <c r="K27" s="179"/>
      <c r="L27" s="181">
        <f t="shared" si="0"/>
        <v>14</v>
      </c>
      <c r="M27" s="179"/>
      <c r="N27" s="178"/>
      <c r="O27" s="178"/>
    </row>
    <row r="28" spans="2:15">
      <c r="B28" s="178"/>
      <c r="C28" s="179"/>
      <c r="D28" s="179"/>
      <c r="E28" s="179"/>
      <c r="F28" s="166" t="s">
        <v>825</v>
      </c>
      <c r="G28" s="179"/>
      <c r="H28" s="198"/>
      <c r="I28" s="178"/>
      <c r="J28" s="181"/>
      <c r="K28" s="179"/>
      <c r="L28" s="181">
        <f t="shared" si="0"/>
        <v>14</v>
      </c>
      <c r="M28" s="179"/>
      <c r="N28" s="178"/>
      <c r="O28" s="178"/>
    </row>
    <row r="29" spans="2:15">
      <c r="B29" s="178"/>
      <c r="C29" s="179"/>
      <c r="D29" s="179"/>
      <c r="E29" s="179"/>
      <c r="F29" s="166"/>
      <c r="G29" s="179"/>
      <c r="H29" s="198"/>
      <c r="I29" s="178"/>
      <c r="J29" s="181"/>
      <c r="K29" s="179"/>
      <c r="L29" s="181">
        <f t="shared" si="0"/>
        <v>14</v>
      </c>
      <c r="M29" s="179"/>
      <c r="N29" s="178"/>
      <c r="O29" s="178"/>
    </row>
    <row r="30" spans="2:15">
      <c r="B30" s="178"/>
      <c r="C30" s="179"/>
      <c r="D30" s="179"/>
      <c r="E30" s="179"/>
      <c r="F30" s="166"/>
      <c r="G30" s="179"/>
      <c r="H30" s="198"/>
      <c r="I30" s="178"/>
      <c r="J30" s="181"/>
      <c r="K30" s="179"/>
      <c r="L30" s="181">
        <f t="shared" si="0"/>
        <v>14</v>
      </c>
      <c r="M30" s="179"/>
      <c r="N30" s="178"/>
      <c r="O30" s="178"/>
    </row>
    <row r="31" spans="2:15">
      <c r="B31" s="178"/>
      <c r="C31" s="179"/>
      <c r="D31" s="179"/>
      <c r="E31" s="179"/>
      <c r="F31" s="166"/>
      <c r="G31" s="179"/>
      <c r="H31" s="198"/>
      <c r="I31" s="178"/>
      <c r="J31" s="181"/>
      <c r="K31" s="179"/>
      <c r="L31" s="181">
        <f t="shared" si="0"/>
        <v>14</v>
      </c>
      <c r="M31" s="179"/>
      <c r="N31" s="178"/>
      <c r="O31" s="178"/>
    </row>
    <row r="32" spans="2:15">
      <c r="B32" s="178"/>
      <c r="C32" s="179"/>
      <c r="D32" s="179"/>
      <c r="E32" s="179"/>
      <c r="F32" s="166"/>
      <c r="G32" s="179"/>
      <c r="H32" s="198"/>
      <c r="I32" s="178"/>
      <c r="J32" s="181"/>
      <c r="K32" s="179"/>
      <c r="L32" s="181">
        <f t="shared" si="0"/>
        <v>14</v>
      </c>
      <c r="M32" s="179"/>
      <c r="N32" s="178"/>
      <c r="O32" s="178"/>
    </row>
    <row r="33" spans="2:15">
      <c r="B33" s="178"/>
      <c r="C33" s="179"/>
      <c r="D33" s="179"/>
      <c r="E33" s="179"/>
      <c r="F33" s="166"/>
      <c r="G33" s="179"/>
      <c r="H33" s="198"/>
      <c r="I33" s="178"/>
      <c r="J33" s="181"/>
      <c r="K33" s="179"/>
      <c r="L33" s="181">
        <f t="shared" si="0"/>
        <v>14</v>
      </c>
      <c r="M33" s="179"/>
      <c r="N33" s="178"/>
      <c r="O33" s="178"/>
    </row>
    <row r="34" spans="2:15">
      <c r="B34" s="178"/>
      <c r="C34" s="179"/>
      <c r="D34" s="179"/>
      <c r="E34" s="179"/>
      <c r="F34" s="166"/>
      <c r="G34" s="179"/>
      <c r="H34" s="198"/>
      <c r="I34" s="178"/>
      <c r="J34" s="181"/>
      <c r="K34" s="179"/>
      <c r="L34" s="181">
        <f t="shared" si="0"/>
        <v>14</v>
      </c>
      <c r="M34" s="179"/>
      <c r="N34" s="178"/>
      <c r="O34" s="178"/>
    </row>
    <row r="35" spans="2:15">
      <c r="B35" s="178"/>
      <c r="C35" s="179"/>
      <c r="D35" s="179"/>
      <c r="E35" s="179"/>
      <c r="F35" s="166"/>
      <c r="G35" s="179"/>
      <c r="H35" s="198"/>
      <c r="I35" s="178"/>
      <c r="J35" s="181"/>
      <c r="K35" s="179"/>
      <c r="L35" s="181">
        <f t="shared" si="0"/>
        <v>14</v>
      </c>
      <c r="M35" s="179"/>
      <c r="N35" s="178"/>
      <c r="O35" s="178"/>
    </row>
    <row r="36" spans="2:15">
      <c r="B36" s="178"/>
      <c r="C36" s="179"/>
      <c r="D36" s="179"/>
      <c r="E36" s="179"/>
      <c r="F36" s="166"/>
      <c r="G36" s="179"/>
      <c r="H36" s="198"/>
      <c r="I36" s="178"/>
      <c r="J36" s="181"/>
      <c r="K36" s="179"/>
      <c r="L36" s="181">
        <f t="shared" si="0"/>
        <v>14</v>
      </c>
      <c r="M36" s="179"/>
      <c r="N36" s="178"/>
      <c r="O36" s="178"/>
    </row>
    <row r="37" spans="2:15">
      <c r="B37" s="178"/>
      <c r="C37" s="179"/>
      <c r="D37" s="179"/>
      <c r="E37" s="179"/>
      <c r="F37" s="166"/>
      <c r="G37" s="179"/>
      <c r="H37" s="198"/>
      <c r="I37" s="178"/>
      <c r="J37" s="181"/>
      <c r="K37" s="179"/>
      <c r="L37" s="181">
        <f t="shared" si="0"/>
        <v>14</v>
      </c>
      <c r="M37" s="179"/>
      <c r="N37" s="178"/>
      <c r="O37" s="178"/>
    </row>
    <row r="38" spans="2:15">
      <c r="B38" s="178"/>
      <c r="C38" s="179"/>
      <c r="D38" s="179"/>
      <c r="E38" s="179"/>
      <c r="F38" s="166"/>
      <c r="G38" s="179"/>
      <c r="H38" s="198"/>
      <c r="I38" s="178"/>
      <c r="J38" s="181"/>
      <c r="K38" s="179"/>
      <c r="L38" s="181">
        <f t="shared" si="0"/>
        <v>14</v>
      </c>
      <c r="M38" s="179"/>
      <c r="N38" s="178"/>
      <c r="O38" s="178"/>
    </row>
    <row r="39" spans="2:15">
      <c r="B39" s="178"/>
      <c r="C39" s="179"/>
      <c r="D39" s="179"/>
      <c r="E39" s="179"/>
      <c r="F39" s="166"/>
      <c r="G39" s="179"/>
      <c r="H39" s="198"/>
      <c r="I39" s="178"/>
      <c r="J39" s="181"/>
      <c r="K39" s="179"/>
      <c r="L39" s="181">
        <f t="shared" si="0"/>
        <v>14</v>
      </c>
      <c r="M39" s="179"/>
      <c r="N39" s="178"/>
      <c r="O39" s="178"/>
    </row>
    <row r="40" spans="2:15">
      <c r="B40" s="178"/>
      <c r="C40" s="179"/>
      <c r="D40" s="179"/>
      <c r="E40" s="179"/>
      <c r="F40" s="166"/>
      <c r="G40" s="179"/>
      <c r="H40" s="198"/>
      <c r="I40" s="178"/>
      <c r="J40" s="181"/>
      <c r="K40" s="179"/>
      <c r="L40" s="181">
        <f t="shared" si="0"/>
        <v>14</v>
      </c>
      <c r="M40" s="198"/>
      <c r="N40" s="178"/>
      <c r="O40" s="178"/>
    </row>
    <row r="41" spans="2:15">
      <c r="B41" s="178"/>
      <c r="C41" s="179"/>
      <c r="D41" s="179"/>
      <c r="E41" s="179"/>
      <c r="F41" s="166"/>
      <c r="G41" s="179"/>
      <c r="H41" s="198"/>
      <c r="I41" s="178"/>
      <c r="J41" s="181"/>
      <c r="K41" s="179"/>
      <c r="L41" s="181">
        <f t="shared" si="0"/>
        <v>14</v>
      </c>
      <c r="M41" s="179"/>
      <c r="N41" s="178"/>
      <c r="O41" s="178"/>
    </row>
    <row r="42" spans="2:15">
      <c r="B42" s="178"/>
      <c r="C42" s="179"/>
      <c r="D42" s="179"/>
      <c r="E42" s="179"/>
      <c r="F42" s="166"/>
      <c r="G42" s="179"/>
      <c r="H42" s="198"/>
      <c r="I42" s="178"/>
      <c r="J42" s="181"/>
      <c r="K42" s="179"/>
      <c r="L42" s="181">
        <f t="shared" si="0"/>
        <v>14</v>
      </c>
      <c r="M42" s="179"/>
      <c r="N42" s="178"/>
      <c r="O42" s="178"/>
    </row>
    <row r="43" spans="2:15">
      <c r="B43" s="178"/>
      <c r="C43" s="179"/>
      <c r="D43" s="179"/>
      <c r="E43" s="179"/>
      <c r="F43" s="166"/>
      <c r="G43" s="179"/>
      <c r="H43" s="198"/>
      <c r="I43" s="178"/>
      <c r="J43" s="181"/>
      <c r="K43" s="179"/>
      <c r="L43" s="181">
        <f t="shared" si="0"/>
        <v>14</v>
      </c>
      <c r="M43" s="179"/>
      <c r="N43" s="178"/>
      <c r="O43" s="178"/>
    </row>
    <row r="44" spans="2:15">
      <c r="B44" s="178"/>
      <c r="C44" s="179"/>
      <c r="D44" s="179"/>
      <c r="E44" s="179"/>
      <c r="F44" s="166"/>
      <c r="G44" s="179"/>
      <c r="H44" s="198"/>
      <c r="I44" s="178"/>
      <c r="J44" s="181"/>
      <c r="K44" s="179"/>
      <c r="L44" s="181">
        <f t="shared" si="0"/>
        <v>14</v>
      </c>
      <c r="M44" s="179"/>
      <c r="N44" s="178"/>
      <c r="O44" s="178"/>
    </row>
    <row r="45" spans="2:15">
      <c r="B45" s="178"/>
      <c r="C45" s="179"/>
      <c r="D45" s="179"/>
      <c r="E45" s="179"/>
      <c r="F45" s="166"/>
      <c r="G45" s="179"/>
      <c r="H45" s="198"/>
      <c r="I45" s="178"/>
      <c r="J45" s="181"/>
      <c r="K45" s="179"/>
      <c r="L45" s="181">
        <f t="shared" si="0"/>
        <v>14</v>
      </c>
      <c r="M45" s="179"/>
      <c r="N45" s="178"/>
      <c r="O45" s="178"/>
    </row>
    <row r="46" spans="2:15">
      <c r="B46" s="178"/>
      <c r="C46" s="179"/>
      <c r="D46" s="179"/>
      <c r="E46" s="179"/>
      <c r="F46" s="166"/>
      <c r="G46" s="179"/>
      <c r="H46" s="198"/>
      <c r="I46" s="178"/>
      <c r="J46" s="181"/>
      <c r="K46" s="179"/>
      <c r="L46" s="181">
        <f t="shared" si="0"/>
        <v>14</v>
      </c>
      <c r="M46" s="198"/>
      <c r="N46" s="178"/>
      <c r="O46" s="178"/>
    </row>
    <row r="47" spans="2:15">
      <c r="B47" s="178"/>
      <c r="C47" s="179"/>
      <c r="D47" s="179"/>
      <c r="E47" s="179"/>
      <c r="F47" s="166"/>
      <c r="G47" s="179"/>
      <c r="H47" s="198"/>
      <c r="I47" s="178"/>
      <c r="J47" s="181"/>
      <c r="K47" s="179"/>
      <c r="L47" s="181">
        <f t="shared" si="0"/>
        <v>14</v>
      </c>
      <c r="M47" s="179"/>
      <c r="N47" s="178"/>
      <c r="O47" s="178"/>
    </row>
    <row r="48" spans="2:15">
      <c r="B48" s="178"/>
      <c r="C48" s="179"/>
      <c r="D48" s="179"/>
      <c r="E48" s="179"/>
      <c r="F48" s="166"/>
      <c r="G48" s="179"/>
      <c r="H48" s="198"/>
      <c r="I48" s="178"/>
      <c r="J48" s="181"/>
      <c r="K48" s="179"/>
      <c r="L48" s="181">
        <f t="shared" si="0"/>
        <v>14</v>
      </c>
      <c r="M48" s="179"/>
      <c r="N48" s="178"/>
      <c r="O48" s="178"/>
    </row>
    <row r="49" spans="2:15">
      <c r="B49" s="178"/>
      <c r="C49" s="179"/>
      <c r="D49" s="179"/>
      <c r="E49" s="179"/>
      <c r="F49" s="166"/>
      <c r="G49" s="179"/>
      <c r="H49" s="198"/>
      <c r="I49" s="178"/>
      <c r="J49" s="181"/>
      <c r="K49" s="179"/>
      <c r="L49" s="181">
        <f t="shared" si="0"/>
        <v>14</v>
      </c>
      <c r="M49" s="179"/>
      <c r="N49" s="178"/>
      <c r="O49" s="178"/>
    </row>
    <row r="50" spans="2:15">
      <c r="B50" s="178"/>
      <c r="C50" s="179"/>
      <c r="D50" s="179"/>
      <c r="E50" s="179"/>
      <c r="F50" s="166"/>
      <c r="G50" s="179"/>
      <c r="H50" s="198"/>
      <c r="I50" s="178"/>
      <c r="J50" s="181"/>
      <c r="K50" s="179"/>
      <c r="L50" s="181">
        <f t="shared" si="0"/>
        <v>14</v>
      </c>
      <c r="M50" s="179"/>
      <c r="N50" s="178"/>
      <c r="O50" s="178"/>
    </row>
    <row r="51" spans="2:15">
      <c r="B51" s="178"/>
      <c r="C51" s="179"/>
      <c r="D51" s="179"/>
      <c r="E51" s="179"/>
      <c r="F51" s="166"/>
      <c r="G51" s="179"/>
      <c r="H51" s="198"/>
      <c r="I51" s="178"/>
      <c r="J51" s="181"/>
      <c r="K51" s="179"/>
      <c r="L51" s="181">
        <f t="shared" si="0"/>
        <v>14</v>
      </c>
      <c r="M51" s="179"/>
      <c r="N51" s="178"/>
      <c r="O51" s="178"/>
    </row>
    <row r="52" spans="2:15">
      <c r="B52" s="178"/>
      <c r="C52" s="179"/>
      <c r="D52" s="179"/>
      <c r="E52" s="179"/>
      <c r="F52" s="166"/>
      <c r="G52" s="179"/>
      <c r="H52" s="198"/>
      <c r="I52" s="178"/>
      <c r="J52" s="181"/>
      <c r="K52" s="179"/>
      <c r="L52" s="181">
        <f t="shared" si="0"/>
        <v>14</v>
      </c>
      <c r="M52" s="179"/>
      <c r="N52" s="178"/>
      <c r="O52" s="178"/>
    </row>
    <row r="53" spans="2:15">
      <c r="B53" s="178"/>
      <c r="C53" s="179"/>
      <c r="D53" s="179"/>
      <c r="E53" s="179"/>
      <c r="F53" s="166"/>
      <c r="G53" s="179"/>
      <c r="H53" s="198"/>
      <c r="I53" s="178"/>
      <c r="J53" s="181"/>
      <c r="K53" s="179"/>
      <c r="L53" s="181">
        <f t="shared" si="0"/>
        <v>14</v>
      </c>
      <c r="M53" s="179"/>
      <c r="N53" s="178"/>
      <c r="O53" s="178"/>
    </row>
    <row r="54" spans="2:15">
      <c r="B54" s="178"/>
      <c r="C54" s="179"/>
      <c r="D54" s="179"/>
      <c r="E54" s="179"/>
      <c r="F54" s="166"/>
      <c r="G54" s="179"/>
      <c r="H54" s="198"/>
      <c r="I54" s="178"/>
      <c r="J54" s="181"/>
      <c r="K54" s="179"/>
      <c r="L54" s="181">
        <f t="shared" si="0"/>
        <v>14</v>
      </c>
      <c r="M54" s="179"/>
      <c r="N54" s="178"/>
      <c r="O54" s="178"/>
    </row>
    <row r="55" spans="2:15">
      <c r="B55" s="178"/>
      <c r="C55" s="179"/>
      <c r="D55" s="179"/>
      <c r="E55" s="179"/>
      <c r="F55" s="166"/>
      <c r="G55" s="179"/>
      <c r="H55" s="198"/>
      <c r="I55" s="178"/>
      <c r="J55" s="181"/>
      <c r="K55" s="179"/>
      <c r="L55" s="181">
        <f t="shared" si="0"/>
        <v>14</v>
      </c>
      <c r="M55" s="179"/>
      <c r="N55" s="178"/>
      <c r="O55" s="178"/>
    </row>
    <row r="56" spans="2:15">
      <c r="B56" s="178"/>
      <c r="C56" s="179"/>
      <c r="D56" s="179"/>
      <c r="E56" s="179"/>
      <c r="F56" s="166"/>
      <c r="G56" s="179"/>
      <c r="H56" s="198"/>
      <c r="I56" s="178"/>
      <c r="J56" s="181"/>
      <c r="K56" s="179"/>
      <c r="L56" s="181">
        <f t="shared" si="0"/>
        <v>14</v>
      </c>
      <c r="M56" s="179"/>
      <c r="N56" s="178"/>
      <c r="O56" s="178"/>
    </row>
    <row r="57" spans="2:15">
      <c r="B57" s="178"/>
      <c r="C57" s="179"/>
      <c r="D57" s="179"/>
      <c r="E57" s="179"/>
      <c r="F57" s="166"/>
      <c r="G57" s="179"/>
      <c r="H57" s="198"/>
      <c r="I57" s="178"/>
      <c r="J57" s="181"/>
      <c r="K57" s="179"/>
      <c r="L57" s="181">
        <f t="shared" si="0"/>
        <v>14</v>
      </c>
      <c r="M57" s="179"/>
      <c r="N57" s="178"/>
      <c r="O57" s="178"/>
    </row>
    <row r="58" spans="2:15">
      <c r="B58" s="178"/>
      <c r="C58" s="179"/>
      <c r="D58" s="179"/>
      <c r="E58" s="179"/>
      <c r="F58" s="166"/>
      <c r="G58" s="179"/>
      <c r="H58" s="198"/>
      <c r="I58" s="178"/>
      <c r="J58" s="181"/>
      <c r="K58" s="179"/>
      <c r="L58" s="181">
        <f t="shared" si="0"/>
        <v>14</v>
      </c>
      <c r="M58" s="179"/>
      <c r="N58" s="178"/>
      <c r="O58" s="178"/>
    </row>
    <row r="59" spans="2:15">
      <c r="B59" s="178"/>
      <c r="C59" s="179"/>
      <c r="D59" s="179"/>
      <c r="E59" s="179"/>
      <c r="F59" s="166"/>
      <c r="G59" s="179"/>
      <c r="H59" s="198"/>
      <c r="I59" s="178"/>
      <c r="J59" s="181"/>
      <c r="K59" s="179"/>
      <c r="L59" s="181">
        <f t="shared" si="0"/>
        <v>14</v>
      </c>
      <c r="M59" s="179"/>
      <c r="N59" s="178"/>
      <c r="O59" s="178"/>
    </row>
    <row r="60" spans="2:15">
      <c r="B60" s="178"/>
      <c r="C60" s="179"/>
      <c r="D60" s="179"/>
      <c r="E60" s="179"/>
      <c r="F60" s="166"/>
      <c r="G60" s="179"/>
      <c r="H60" s="198"/>
      <c r="I60" s="178"/>
      <c r="J60" s="181"/>
      <c r="K60" s="179"/>
      <c r="L60" s="181">
        <f t="shared" si="0"/>
        <v>14</v>
      </c>
      <c r="M60" s="179"/>
      <c r="N60" s="178"/>
      <c r="O60" s="178"/>
    </row>
    <row r="61" spans="2:15">
      <c r="B61" s="178"/>
      <c r="C61" s="179"/>
      <c r="D61" s="179"/>
      <c r="E61" s="179"/>
      <c r="F61" s="166"/>
      <c r="G61" s="179"/>
      <c r="H61" s="198"/>
      <c r="I61" s="178"/>
      <c r="J61" s="181"/>
      <c r="K61" s="179"/>
      <c r="L61" s="181">
        <f t="shared" si="0"/>
        <v>14</v>
      </c>
      <c r="M61" s="179"/>
      <c r="N61" s="178"/>
      <c r="O61" s="178"/>
    </row>
    <row r="62" spans="2:15">
      <c r="B62" s="178"/>
      <c r="C62" s="179"/>
      <c r="D62" s="179"/>
      <c r="E62" s="179"/>
      <c r="F62" s="166"/>
      <c r="G62" s="179"/>
      <c r="H62" s="198"/>
      <c r="I62" s="178"/>
      <c r="J62" s="181"/>
      <c r="K62" s="179"/>
      <c r="L62" s="181">
        <f t="shared" si="0"/>
        <v>14</v>
      </c>
      <c r="M62" s="179"/>
      <c r="N62" s="178"/>
      <c r="O62" s="178"/>
    </row>
    <row r="63" spans="2:15">
      <c r="B63" s="178"/>
      <c r="C63" s="179"/>
      <c r="D63" s="179"/>
      <c r="E63" s="179"/>
      <c r="F63" s="166"/>
      <c r="G63" s="179"/>
      <c r="H63" s="198"/>
      <c r="I63" s="178"/>
      <c r="J63" s="181"/>
      <c r="K63" s="179"/>
      <c r="L63" s="181">
        <f t="shared" si="0"/>
        <v>14</v>
      </c>
      <c r="M63" s="179"/>
      <c r="N63" s="178"/>
      <c r="O63" s="178"/>
    </row>
    <row r="64" spans="2:15">
      <c r="B64" s="178"/>
      <c r="C64" s="179"/>
      <c r="D64" s="179"/>
      <c r="E64" s="179"/>
      <c r="F64" s="166"/>
      <c r="G64" s="179"/>
      <c r="H64" s="198"/>
      <c r="I64" s="178"/>
      <c r="J64" s="181"/>
      <c r="K64" s="179"/>
      <c r="L64" s="181">
        <f t="shared" si="0"/>
        <v>14</v>
      </c>
      <c r="M64" s="179"/>
      <c r="N64" s="178"/>
      <c r="O64" s="178"/>
    </row>
    <row r="65" spans="2:15">
      <c r="B65" s="178"/>
      <c r="C65" s="179"/>
      <c r="D65" s="179"/>
      <c r="E65" s="179"/>
      <c r="F65" s="166"/>
      <c r="G65" s="179"/>
      <c r="H65" s="198"/>
      <c r="I65" s="178"/>
      <c r="J65" s="181"/>
      <c r="K65" s="179"/>
      <c r="L65" s="181">
        <f t="shared" si="0"/>
        <v>14</v>
      </c>
      <c r="M65" s="198"/>
      <c r="N65" s="178"/>
      <c r="O65" s="178"/>
    </row>
    <row r="66" spans="2:15">
      <c r="B66" s="178"/>
      <c r="C66" s="179"/>
      <c r="D66" s="179"/>
      <c r="E66" s="179"/>
      <c r="F66" s="166"/>
      <c r="G66" s="179"/>
      <c r="H66" s="198"/>
      <c r="I66" s="181"/>
      <c r="J66" s="181"/>
      <c r="K66" s="179"/>
      <c r="L66" s="181">
        <f t="shared" si="0"/>
        <v>14</v>
      </c>
      <c r="M66" s="198"/>
      <c r="N66" s="178"/>
      <c r="O66" s="178"/>
    </row>
    <row r="67" spans="2:15">
      <c r="B67" s="178"/>
      <c r="C67" s="179"/>
      <c r="D67" s="179"/>
      <c r="E67" s="179"/>
      <c r="F67" s="166"/>
      <c r="G67" s="179"/>
      <c r="H67" s="198"/>
      <c r="I67" s="178"/>
      <c r="J67" s="181"/>
      <c r="K67" s="179"/>
      <c r="L67" s="181">
        <f t="shared" si="0"/>
        <v>14</v>
      </c>
      <c r="M67" s="179"/>
      <c r="N67" s="178"/>
      <c r="O67" s="178"/>
    </row>
    <row r="68" spans="2:15">
      <c r="B68" s="178"/>
      <c r="C68" s="179"/>
      <c r="D68" s="179"/>
      <c r="E68" s="179"/>
      <c r="F68" s="166"/>
      <c r="G68" s="179"/>
      <c r="H68" s="198"/>
      <c r="I68" s="178"/>
      <c r="J68" s="181"/>
      <c r="K68" s="179"/>
      <c r="L68" s="181">
        <f t="shared" si="0"/>
        <v>14</v>
      </c>
      <c r="M68" s="179"/>
      <c r="N68" s="178"/>
      <c r="O68" s="178"/>
    </row>
    <row r="69" spans="2:15">
      <c r="B69" s="178"/>
      <c r="C69" s="179"/>
      <c r="D69" s="179"/>
      <c r="E69" s="179"/>
      <c r="F69" s="166"/>
      <c r="G69" s="179"/>
      <c r="H69" s="198"/>
      <c r="I69" s="178"/>
      <c r="J69" s="181"/>
      <c r="K69" s="179"/>
      <c r="L69" s="181">
        <f t="shared" si="0"/>
        <v>14</v>
      </c>
      <c r="M69" s="179"/>
      <c r="N69" s="178"/>
      <c r="O69" s="178"/>
    </row>
    <row r="70" spans="2:15">
      <c r="B70" s="178"/>
      <c r="C70" s="179"/>
      <c r="D70" s="179"/>
      <c r="E70" s="179"/>
      <c r="F70" s="166"/>
      <c r="G70" s="179"/>
      <c r="H70" s="198"/>
      <c r="I70" s="178"/>
      <c r="J70" s="181"/>
      <c r="K70" s="179"/>
      <c r="L70" s="181">
        <f t="shared" si="0"/>
        <v>14</v>
      </c>
      <c r="M70" s="179"/>
      <c r="N70" s="178"/>
      <c r="O70" s="178"/>
    </row>
    <row r="71" spans="2:15">
      <c r="B71" s="178"/>
      <c r="C71" s="179"/>
      <c r="D71" s="179"/>
      <c r="E71" s="179"/>
      <c r="F71" s="166"/>
      <c r="G71" s="179"/>
      <c r="H71" s="198"/>
      <c r="I71" s="178"/>
      <c r="J71" s="181"/>
      <c r="K71" s="179"/>
      <c r="L71" s="181">
        <f t="shared" si="0"/>
        <v>14</v>
      </c>
      <c r="M71" s="179"/>
      <c r="N71" s="178"/>
      <c r="O71" s="178"/>
    </row>
    <row r="72" spans="2:15">
      <c r="B72" s="178"/>
      <c r="C72" s="179"/>
      <c r="D72" s="179"/>
      <c r="E72" s="179"/>
      <c r="F72" s="166"/>
      <c r="G72" s="179"/>
      <c r="H72" s="198"/>
      <c r="I72" s="178"/>
      <c r="J72" s="181"/>
      <c r="K72" s="179"/>
      <c r="L72" s="181">
        <f t="shared" ref="L72:L135" si="1">IF(K72="O",J72+21,J72+14)</f>
        <v>14</v>
      </c>
      <c r="M72" s="198"/>
      <c r="N72" s="178"/>
      <c r="O72" s="178"/>
    </row>
    <row r="73" spans="2:15">
      <c r="B73" s="178"/>
      <c r="C73" s="179"/>
      <c r="D73" s="179"/>
      <c r="E73" s="179"/>
      <c r="F73" s="166"/>
      <c r="G73" s="179"/>
      <c r="H73" s="198"/>
      <c r="I73" s="178"/>
      <c r="J73" s="181"/>
      <c r="K73" s="179"/>
      <c r="L73" s="181">
        <f t="shared" si="1"/>
        <v>14</v>
      </c>
      <c r="M73" s="179"/>
      <c r="N73" s="178"/>
      <c r="O73" s="178"/>
    </row>
    <row r="74" spans="2:15">
      <c r="B74" s="178"/>
      <c r="C74" s="179"/>
      <c r="D74" s="179"/>
      <c r="E74" s="179"/>
      <c r="F74" s="166"/>
      <c r="G74" s="179"/>
      <c r="H74" s="198"/>
      <c r="I74" s="178"/>
      <c r="J74" s="181"/>
      <c r="K74" s="179"/>
      <c r="L74" s="181">
        <f t="shared" si="1"/>
        <v>14</v>
      </c>
      <c r="M74" s="179"/>
      <c r="N74" s="178"/>
      <c r="O74" s="178"/>
    </row>
    <row r="75" spans="2:15">
      <c r="B75" s="178"/>
      <c r="C75" s="179"/>
      <c r="D75" s="179"/>
      <c r="E75" s="179"/>
      <c r="F75" s="166"/>
      <c r="G75" s="179"/>
      <c r="H75" s="198"/>
      <c r="I75" s="178"/>
      <c r="J75" s="181"/>
      <c r="K75" s="179"/>
      <c r="L75" s="181">
        <f t="shared" si="1"/>
        <v>14</v>
      </c>
      <c r="M75" s="179"/>
      <c r="N75" s="178"/>
      <c r="O75" s="178"/>
    </row>
    <row r="76" spans="2:15">
      <c r="B76" s="178"/>
      <c r="C76" s="179"/>
      <c r="D76" s="179"/>
      <c r="E76" s="179"/>
      <c r="F76" s="166"/>
      <c r="G76" s="179"/>
      <c r="H76" s="198"/>
      <c r="I76" s="178"/>
      <c r="J76" s="181"/>
      <c r="K76" s="179"/>
      <c r="L76" s="181">
        <f t="shared" si="1"/>
        <v>14</v>
      </c>
      <c r="M76" s="179"/>
      <c r="N76" s="178"/>
      <c r="O76" s="178"/>
    </row>
    <row r="77" spans="2:15">
      <c r="B77" s="178"/>
      <c r="C77" s="179"/>
      <c r="D77" s="179"/>
      <c r="E77" s="179"/>
      <c r="F77" s="166"/>
      <c r="G77" s="179"/>
      <c r="H77" s="198"/>
      <c r="I77" s="178"/>
      <c r="J77" s="181"/>
      <c r="K77" s="179"/>
      <c r="L77" s="181">
        <f t="shared" si="1"/>
        <v>14</v>
      </c>
      <c r="M77" s="179"/>
      <c r="N77" s="178"/>
      <c r="O77" s="178"/>
    </row>
    <row r="78" spans="2:15">
      <c r="B78" s="178"/>
      <c r="C78" s="179"/>
      <c r="D78" s="179"/>
      <c r="E78" s="179"/>
      <c r="F78" s="166"/>
      <c r="G78" s="179"/>
      <c r="H78" s="198"/>
      <c r="I78" s="178"/>
      <c r="J78" s="181"/>
      <c r="K78" s="179"/>
      <c r="L78" s="181">
        <f t="shared" si="1"/>
        <v>14</v>
      </c>
      <c r="M78" s="179"/>
      <c r="N78" s="178"/>
      <c r="O78" s="178"/>
    </row>
    <row r="79" spans="2:15">
      <c r="B79" s="178"/>
      <c r="C79" s="179"/>
      <c r="D79" s="179"/>
      <c r="E79" s="179"/>
      <c r="F79" s="166"/>
      <c r="G79" s="179"/>
      <c r="H79" s="179"/>
      <c r="I79" s="178"/>
      <c r="J79" s="181"/>
      <c r="K79" s="179"/>
      <c r="L79" s="181">
        <f t="shared" si="1"/>
        <v>14</v>
      </c>
      <c r="M79" s="179"/>
      <c r="N79" s="178"/>
      <c r="O79" s="178"/>
    </row>
    <row r="80" spans="2:15">
      <c r="B80" s="178"/>
      <c r="C80" s="179"/>
      <c r="D80" s="179"/>
      <c r="E80" s="179"/>
      <c r="F80" s="166"/>
      <c r="G80" s="179"/>
      <c r="H80" s="198"/>
      <c r="I80" s="178"/>
      <c r="J80" s="181"/>
      <c r="K80" s="179"/>
      <c r="L80" s="181">
        <f t="shared" si="1"/>
        <v>14</v>
      </c>
      <c r="M80" s="179"/>
      <c r="N80" s="178"/>
      <c r="O80" s="178"/>
    </row>
    <row r="81" spans="2:15">
      <c r="B81" s="178"/>
      <c r="C81" s="179"/>
      <c r="D81" s="179"/>
      <c r="E81" s="179"/>
      <c r="F81" s="166"/>
      <c r="G81" s="179"/>
      <c r="H81" s="198"/>
      <c r="I81" s="178"/>
      <c r="J81" s="181"/>
      <c r="K81" s="179"/>
      <c r="L81" s="181">
        <f t="shared" si="1"/>
        <v>14</v>
      </c>
      <c r="M81" s="179"/>
      <c r="N81" s="178"/>
      <c r="O81" s="178"/>
    </row>
    <row r="82" spans="2:15">
      <c r="B82" s="178"/>
      <c r="C82" s="179"/>
      <c r="D82" s="179"/>
      <c r="E82" s="179"/>
      <c r="F82" s="166"/>
      <c r="G82" s="179"/>
      <c r="H82" s="198"/>
      <c r="I82" s="178"/>
      <c r="J82" s="181"/>
      <c r="K82" s="179"/>
      <c r="L82" s="181">
        <f t="shared" si="1"/>
        <v>14</v>
      </c>
      <c r="M82" s="179"/>
      <c r="N82" s="178"/>
      <c r="O82" s="178"/>
    </row>
    <row r="83" spans="2:15">
      <c r="B83" s="178"/>
      <c r="C83" s="179"/>
      <c r="D83" s="179"/>
      <c r="E83" s="179"/>
      <c r="F83" s="166"/>
      <c r="G83" s="179"/>
      <c r="H83" s="198"/>
      <c r="I83" s="178"/>
      <c r="J83" s="181"/>
      <c r="K83" s="179"/>
      <c r="L83" s="181">
        <f t="shared" si="1"/>
        <v>14</v>
      </c>
      <c r="M83" s="179"/>
      <c r="N83" s="178"/>
      <c r="O83" s="178"/>
    </row>
    <row r="84" spans="2:15">
      <c r="B84" s="178"/>
      <c r="C84" s="179"/>
      <c r="D84" s="179"/>
      <c r="E84" s="179"/>
      <c r="F84" s="166"/>
      <c r="G84" s="179"/>
      <c r="H84" s="198"/>
      <c r="I84" s="178"/>
      <c r="J84" s="181"/>
      <c r="K84" s="179"/>
      <c r="L84" s="181">
        <f t="shared" si="1"/>
        <v>14</v>
      </c>
      <c r="M84" s="179"/>
      <c r="N84" s="178"/>
      <c r="O84" s="178"/>
    </row>
    <row r="85" spans="2:15">
      <c r="B85" s="178"/>
      <c r="C85" s="179"/>
      <c r="D85" s="179"/>
      <c r="E85" s="179"/>
      <c r="F85" s="166"/>
      <c r="G85" s="179"/>
      <c r="H85" s="198"/>
      <c r="I85" s="178"/>
      <c r="J85" s="181"/>
      <c r="K85" s="179"/>
      <c r="L85" s="181">
        <f t="shared" si="1"/>
        <v>14</v>
      </c>
      <c r="M85" s="179"/>
      <c r="N85" s="178"/>
      <c r="O85" s="178"/>
    </row>
    <row r="86" spans="2:15">
      <c r="B86" s="178"/>
      <c r="C86" s="179"/>
      <c r="D86" s="179"/>
      <c r="E86" s="179"/>
      <c r="F86" s="166"/>
      <c r="G86" s="179"/>
      <c r="H86" s="179"/>
      <c r="I86" s="178"/>
      <c r="J86" s="181"/>
      <c r="K86" s="179"/>
      <c r="L86" s="181">
        <f t="shared" si="1"/>
        <v>14</v>
      </c>
      <c r="M86" s="179"/>
      <c r="N86" s="178"/>
      <c r="O86" s="178"/>
    </row>
    <row r="87" spans="2:15">
      <c r="B87" s="178"/>
      <c r="C87" s="179"/>
      <c r="D87" s="179"/>
      <c r="E87" s="179"/>
      <c r="F87" s="166"/>
      <c r="G87" s="179"/>
      <c r="H87" s="198"/>
      <c r="I87" s="178"/>
      <c r="J87" s="181"/>
      <c r="K87" s="198"/>
      <c r="L87" s="181">
        <f t="shared" si="1"/>
        <v>14</v>
      </c>
      <c r="M87" s="179"/>
      <c r="N87" s="178"/>
      <c r="O87" s="178"/>
    </row>
    <row r="88" spans="2:15">
      <c r="B88" s="178"/>
      <c r="C88" s="179"/>
      <c r="D88" s="179"/>
      <c r="E88" s="179"/>
      <c r="F88" s="166"/>
      <c r="G88" s="179"/>
      <c r="H88" s="198"/>
      <c r="I88" s="182"/>
      <c r="J88" s="181"/>
      <c r="K88" s="198"/>
      <c r="L88" s="181">
        <f t="shared" si="1"/>
        <v>14</v>
      </c>
      <c r="M88" s="179"/>
      <c r="N88" s="178"/>
      <c r="O88" s="178"/>
    </row>
    <row r="89" spans="2:15">
      <c r="B89" s="178"/>
      <c r="C89" s="179"/>
      <c r="D89" s="179"/>
      <c r="E89" s="179"/>
      <c r="F89" s="166"/>
      <c r="G89" s="179"/>
      <c r="H89" s="198"/>
      <c r="I89" s="178"/>
      <c r="J89" s="181"/>
      <c r="K89" s="179"/>
      <c r="L89" s="181">
        <f t="shared" si="1"/>
        <v>14</v>
      </c>
      <c r="M89" s="179"/>
      <c r="N89" s="178"/>
      <c r="O89" s="178"/>
    </row>
    <row r="90" spans="2:15">
      <c r="B90" s="178"/>
      <c r="C90" s="179"/>
      <c r="D90" s="179"/>
      <c r="E90" s="179"/>
      <c r="F90" s="166"/>
      <c r="G90" s="179"/>
      <c r="H90" s="198"/>
      <c r="I90" s="178"/>
      <c r="J90" s="181"/>
      <c r="K90" s="179"/>
      <c r="L90" s="181">
        <f t="shared" si="1"/>
        <v>14</v>
      </c>
      <c r="M90" s="179"/>
      <c r="N90" s="178"/>
      <c r="O90" s="178"/>
    </row>
    <row r="91" spans="2:15">
      <c r="B91" s="178"/>
      <c r="C91" s="179"/>
      <c r="D91" s="179"/>
      <c r="E91" s="179"/>
      <c r="F91" s="166"/>
      <c r="G91" s="179"/>
      <c r="H91" s="198"/>
      <c r="I91" s="178"/>
      <c r="J91" s="181"/>
      <c r="K91" s="179"/>
      <c r="L91" s="181">
        <f t="shared" si="1"/>
        <v>14</v>
      </c>
      <c r="M91" s="179"/>
      <c r="N91" s="178"/>
      <c r="O91" s="178"/>
    </row>
    <row r="92" spans="2:15">
      <c r="B92" s="178"/>
      <c r="C92" s="179"/>
      <c r="D92" s="179"/>
      <c r="E92" s="179"/>
      <c r="F92" s="166"/>
      <c r="G92" s="179"/>
      <c r="H92" s="198"/>
      <c r="I92" s="178"/>
      <c r="J92" s="181"/>
      <c r="K92" s="179"/>
      <c r="L92" s="181">
        <f t="shared" si="1"/>
        <v>14</v>
      </c>
      <c r="M92" s="198"/>
      <c r="N92" s="178"/>
      <c r="O92" s="178"/>
    </row>
    <row r="93" spans="2:15">
      <c r="B93" s="178"/>
      <c r="C93" s="179"/>
      <c r="D93" s="179"/>
      <c r="E93" s="179"/>
      <c r="F93" s="166"/>
      <c r="G93" s="179"/>
      <c r="H93" s="198"/>
      <c r="I93" s="178"/>
      <c r="J93" s="181"/>
      <c r="K93" s="179"/>
      <c r="L93" s="181">
        <f t="shared" si="1"/>
        <v>14</v>
      </c>
      <c r="M93" s="179"/>
      <c r="N93" s="178"/>
      <c r="O93" s="178"/>
    </row>
    <row r="94" spans="2:15">
      <c r="B94" s="178"/>
      <c r="C94" s="179"/>
      <c r="D94" s="179"/>
      <c r="E94" s="179"/>
      <c r="F94" s="166"/>
      <c r="G94" s="179"/>
      <c r="H94" s="198"/>
      <c r="I94" s="178"/>
      <c r="J94" s="181"/>
      <c r="K94" s="179"/>
      <c r="L94" s="181">
        <f t="shared" si="1"/>
        <v>14</v>
      </c>
      <c r="M94" s="179"/>
      <c r="N94" s="178"/>
      <c r="O94" s="178"/>
    </row>
    <row r="95" spans="2:15">
      <c r="B95" s="178"/>
      <c r="C95" s="179"/>
      <c r="D95" s="179"/>
      <c r="E95" s="179"/>
      <c r="F95" s="166"/>
      <c r="G95" s="179"/>
      <c r="H95" s="198"/>
      <c r="I95" s="178"/>
      <c r="J95" s="181"/>
      <c r="K95" s="179"/>
      <c r="L95" s="181">
        <f t="shared" si="1"/>
        <v>14</v>
      </c>
      <c r="M95" s="179"/>
      <c r="N95" s="178"/>
      <c r="O95" s="178"/>
    </row>
    <row r="96" spans="2:15">
      <c r="B96" s="178"/>
      <c r="C96" s="179"/>
      <c r="D96" s="179"/>
      <c r="E96" s="179"/>
      <c r="F96" s="166"/>
      <c r="G96" s="179"/>
      <c r="H96" s="198"/>
      <c r="I96" s="178"/>
      <c r="J96" s="181"/>
      <c r="K96" s="179"/>
      <c r="L96" s="181">
        <f t="shared" si="1"/>
        <v>14</v>
      </c>
      <c r="M96" s="179"/>
      <c r="N96" s="178"/>
      <c r="O96" s="178"/>
    </row>
    <row r="97" spans="2:15">
      <c r="B97" s="178"/>
      <c r="C97" s="179"/>
      <c r="D97" s="179"/>
      <c r="E97" s="179"/>
      <c r="F97" s="166"/>
      <c r="G97" s="179"/>
      <c r="H97" s="198"/>
      <c r="I97" s="178"/>
      <c r="J97" s="181"/>
      <c r="K97" s="179"/>
      <c r="L97" s="181">
        <f t="shared" si="1"/>
        <v>14</v>
      </c>
      <c r="M97" s="179"/>
      <c r="N97" s="178"/>
      <c r="O97" s="178"/>
    </row>
    <row r="98" spans="2:15">
      <c r="B98" s="178"/>
      <c r="C98" s="179"/>
      <c r="D98" s="179"/>
      <c r="E98" s="179"/>
      <c r="F98" s="166"/>
      <c r="G98" s="179"/>
      <c r="H98" s="198"/>
      <c r="I98" s="178"/>
      <c r="J98" s="181"/>
      <c r="K98" s="179"/>
      <c r="L98" s="181">
        <f t="shared" si="1"/>
        <v>14</v>
      </c>
      <c r="M98" s="179"/>
      <c r="N98" s="178"/>
      <c r="O98" s="178"/>
    </row>
    <row r="99" spans="2:15">
      <c r="B99" s="178"/>
      <c r="C99" s="179"/>
      <c r="D99" s="179"/>
      <c r="E99" s="179"/>
      <c r="F99" s="166"/>
      <c r="G99" s="179"/>
      <c r="H99" s="198"/>
      <c r="I99" s="178"/>
      <c r="J99" s="181"/>
      <c r="K99" s="179"/>
      <c r="L99" s="181">
        <f t="shared" si="1"/>
        <v>14</v>
      </c>
      <c r="M99" s="179"/>
      <c r="N99" s="178"/>
      <c r="O99" s="178"/>
    </row>
    <row r="100" spans="2:15">
      <c r="B100" s="178"/>
      <c r="C100" s="179"/>
      <c r="D100" s="179"/>
      <c r="E100" s="179"/>
      <c r="F100" s="166"/>
      <c r="G100" s="179"/>
      <c r="H100" s="198"/>
      <c r="I100" s="178"/>
      <c r="J100" s="181"/>
      <c r="K100" s="179"/>
      <c r="L100" s="181">
        <f t="shared" si="1"/>
        <v>14</v>
      </c>
      <c r="M100" s="179"/>
      <c r="N100" s="178"/>
      <c r="O100" s="178"/>
    </row>
    <row r="101" spans="2:15">
      <c r="B101" s="178"/>
      <c r="C101" s="179"/>
      <c r="D101" s="179"/>
      <c r="E101" s="179"/>
      <c r="F101" s="166"/>
      <c r="G101" s="179"/>
      <c r="H101" s="198"/>
      <c r="I101" s="178"/>
      <c r="J101" s="181"/>
      <c r="K101" s="179"/>
      <c r="L101" s="181">
        <f t="shared" si="1"/>
        <v>14</v>
      </c>
      <c r="M101" s="179"/>
      <c r="N101" s="178"/>
      <c r="O101" s="178"/>
    </row>
    <row r="102" spans="2:15">
      <c r="B102" s="178"/>
      <c r="C102" s="179"/>
      <c r="D102" s="179"/>
      <c r="E102" s="179"/>
      <c r="F102" s="166"/>
      <c r="G102" s="179"/>
      <c r="H102" s="198"/>
      <c r="I102" s="178"/>
      <c r="J102" s="181"/>
      <c r="K102" s="198"/>
      <c r="L102" s="181">
        <f t="shared" si="1"/>
        <v>14</v>
      </c>
      <c r="M102" s="179"/>
      <c r="N102" s="178"/>
      <c r="O102" s="178"/>
    </row>
    <row r="103" spans="2:15">
      <c r="B103" s="178"/>
      <c r="C103" s="179"/>
      <c r="D103" s="179"/>
      <c r="E103" s="179"/>
      <c r="F103" s="166"/>
      <c r="G103" s="179"/>
      <c r="H103" s="198"/>
      <c r="I103" s="178"/>
      <c r="J103" s="181"/>
      <c r="K103" s="179"/>
      <c r="L103" s="181">
        <f t="shared" si="1"/>
        <v>14</v>
      </c>
      <c r="M103" s="179"/>
      <c r="N103" s="178"/>
      <c r="O103" s="178"/>
    </row>
    <row r="104" spans="2:15">
      <c r="B104" s="178"/>
      <c r="C104" s="179"/>
      <c r="D104" s="179"/>
      <c r="E104" s="179"/>
      <c r="F104" s="166"/>
      <c r="G104" s="179"/>
      <c r="H104" s="198"/>
      <c r="I104" s="178"/>
      <c r="J104" s="181"/>
      <c r="K104" s="179"/>
      <c r="L104" s="181">
        <f t="shared" si="1"/>
        <v>14</v>
      </c>
      <c r="M104" s="179"/>
      <c r="N104" s="178"/>
      <c r="O104" s="178"/>
    </row>
    <row r="105" spans="2:15">
      <c r="B105" s="178"/>
      <c r="C105" s="179"/>
      <c r="D105" s="179"/>
      <c r="E105" s="179"/>
      <c r="F105" s="166"/>
      <c r="G105" s="179"/>
      <c r="H105" s="198"/>
      <c r="I105" s="178"/>
      <c r="J105" s="181"/>
      <c r="K105" s="179"/>
      <c r="L105" s="181">
        <f t="shared" si="1"/>
        <v>14</v>
      </c>
      <c r="M105" s="179"/>
      <c r="N105" s="178"/>
      <c r="O105" s="178"/>
    </row>
    <row r="106" spans="2:15">
      <c r="B106" s="178"/>
      <c r="C106" s="179"/>
      <c r="D106" s="179"/>
      <c r="E106" s="179"/>
      <c r="F106" s="166"/>
      <c r="G106" s="179"/>
      <c r="H106" s="198"/>
      <c r="I106" s="178"/>
      <c r="J106" s="181"/>
      <c r="K106" s="179"/>
      <c r="L106" s="181">
        <f t="shared" si="1"/>
        <v>14</v>
      </c>
      <c r="M106" s="179"/>
      <c r="N106" s="178"/>
      <c r="O106" s="178"/>
    </row>
    <row r="107" spans="2:15">
      <c r="B107" s="178"/>
      <c r="C107" s="179"/>
      <c r="D107" s="179"/>
      <c r="E107" s="179"/>
      <c r="F107" s="166"/>
      <c r="G107" s="179"/>
      <c r="H107" s="198"/>
      <c r="I107" s="178"/>
      <c r="J107" s="181"/>
      <c r="K107" s="179"/>
      <c r="L107" s="181">
        <f t="shared" si="1"/>
        <v>14</v>
      </c>
      <c r="M107" s="179"/>
      <c r="N107" s="178"/>
      <c r="O107" s="178"/>
    </row>
    <row r="108" spans="2:15">
      <c r="B108" s="178"/>
      <c r="C108" s="179"/>
      <c r="D108" s="179"/>
      <c r="E108" s="179"/>
      <c r="F108" s="166"/>
      <c r="G108" s="179"/>
      <c r="H108" s="198"/>
      <c r="I108" s="178"/>
      <c r="J108" s="181"/>
      <c r="K108" s="179"/>
      <c r="L108" s="181">
        <f t="shared" si="1"/>
        <v>14</v>
      </c>
      <c r="M108" s="179"/>
      <c r="N108" s="178"/>
      <c r="O108" s="178"/>
    </row>
    <row r="109" spans="2:15">
      <c r="B109" s="178"/>
      <c r="C109" s="179"/>
      <c r="D109" s="179"/>
      <c r="E109" s="179"/>
      <c r="F109" s="166"/>
      <c r="G109" s="179"/>
      <c r="H109" s="198"/>
      <c r="I109" s="178"/>
      <c r="J109" s="181"/>
      <c r="K109" s="179"/>
      <c r="L109" s="181">
        <f t="shared" si="1"/>
        <v>14</v>
      </c>
      <c r="M109" s="179"/>
      <c r="N109" s="178"/>
      <c r="O109" s="178"/>
    </row>
    <row r="110" spans="2:15">
      <c r="B110" s="178"/>
      <c r="C110" s="179"/>
      <c r="D110" s="179"/>
      <c r="E110" s="179"/>
      <c r="F110" s="166"/>
      <c r="G110" s="179"/>
      <c r="H110" s="198"/>
      <c r="I110" s="178"/>
      <c r="J110" s="181"/>
      <c r="K110" s="179"/>
      <c r="L110" s="181">
        <f t="shared" si="1"/>
        <v>14</v>
      </c>
      <c r="M110" s="179"/>
      <c r="N110" s="178"/>
      <c r="O110" s="178"/>
    </row>
    <row r="111" spans="2:15">
      <c r="B111" s="178"/>
      <c r="C111" s="179"/>
      <c r="D111" s="179"/>
      <c r="E111" s="179"/>
      <c r="F111" s="166"/>
      <c r="G111" s="179"/>
      <c r="H111" s="198"/>
      <c r="I111" s="178"/>
      <c r="J111" s="181"/>
      <c r="K111" s="179"/>
      <c r="L111" s="181">
        <f t="shared" si="1"/>
        <v>14</v>
      </c>
      <c r="M111" s="179"/>
      <c r="N111" s="178"/>
      <c r="O111" s="178"/>
    </row>
    <row r="112" spans="2:15">
      <c r="B112" s="178"/>
      <c r="C112" s="179"/>
      <c r="D112" s="179"/>
      <c r="E112" s="179"/>
      <c r="F112" s="166"/>
      <c r="G112" s="179"/>
      <c r="H112" s="198"/>
      <c r="I112" s="178"/>
      <c r="J112" s="181"/>
      <c r="K112" s="179"/>
      <c r="L112" s="181">
        <f t="shared" si="1"/>
        <v>14</v>
      </c>
      <c r="M112" s="179"/>
      <c r="N112" s="178"/>
      <c r="O112" s="178"/>
    </row>
    <row r="113" spans="2:15">
      <c r="B113" s="178"/>
      <c r="C113" s="179"/>
      <c r="D113" s="179"/>
      <c r="E113" s="179"/>
      <c r="F113" s="166"/>
      <c r="G113" s="179"/>
      <c r="H113" s="198"/>
      <c r="I113" s="178"/>
      <c r="J113" s="181"/>
      <c r="K113" s="179"/>
      <c r="L113" s="181">
        <f t="shared" si="1"/>
        <v>14</v>
      </c>
      <c r="M113" s="179"/>
      <c r="N113" s="178"/>
      <c r="O113" s="178"/>
    </row>
    <row r="114" spans="2:15">
      <c r="B114" s="178"/>
      <c r="C114" s="179"/>
      <c r="D114" s="179"/>
      <c r="E114" s="179"/>
      <c r="F114" s="166"/>
      <c r="G114" s="179"/>
      <c r="H114" s="198"/>
      <c r="I114" s="178"/>
      <c r="J114" s="181"/>
      <c r="K114" s="179"/>
      <c r="L114" s="181">
        <f t="shared" si="1"/>
        <v>14</v>
      </c>
      <c r="M114" s="198"/>
      <c r="N114" s="178"/>
      <c r="O114" s="178"/>
    </row>
    <row r="115" spans="2:15">
      <c r="B115" s="178"/>
      <c r="C115" s="179"/>
      <c r="D115" s="179"/>
      <c r="E115" s="179"/>
      <c r="F115" s="166"/>
      <c r="G115" s="179"/>
      <c r="H115" s="198"/>
      <c r="I115" s="178"/>
      <c r="J115" s="181"/>
      <c r="K115" s="179"/>
      <c r="L115" s="181">
        <f t="shared" si="1"/>
        <v>14</v>
      </c>
      <c r="M115" s="198"/>
      <c r="N115" s="178"/>
      <c r="O115" s="178"/>
    </row>
    <row r="116" spans="2:15">
      <c r="B116" s="178"/>
      <c r="C116" s="179"/>
      <c r="D116" s="179"/>
      <c r="E116" s="179"/>
      <c r="F116" s="166"/>
      <c r="G116" s="179"/>
      <c r="H116" s="198"/>
      <c r="I116" s="178"/>
      <c r="J116" s="181"/>
      <c r="K116" s="179"/>
      <c r="L116" s="181">
        <f t="shared" si="1"/>
        <v>14</v>
      </c>
      <c r="M116" s="179"/>
      <c r="N116" s="178"/>
      <c r="O116" s="178"/>
    </row>
    <row r="117" spans="2:15">
      <c r="B117" s="178"/>
      <c r="C117" s="179"/>
      <c r="D117" s="179"/>
      <c r="E117" s="179"/>
      <c r="F117" s="166"/>
      <c r="G117" s="179"/>
      <c r="H117" s="198"/>
      <c r="I117" s="178"/>
      <c r="J117" s="181"/>
      <c r="K117" s="179"/>
      <c r="L117" s="181">
        <f t="shared" si="1"/>
        <v>14</v>
      </c>
      <c r="M117" s="179"/>
      <c r="N117" s="178"/>
      <c r="O117" s="178"/>
    </row>
    <row r="118" spans="2:15">
      <c r="B118" s="178"/>
      <c r="C118" s="179"/>
      <c r="D118" s="179"/>
      <c r="E118" s="179"/>
      <c r="F118" s="284"/>
      <c r="G118" s="179"/>
      <c r="H118" s="198"/>
      <c r="I118" s="178"/>
      <c r="J118" s="181"/>
      <c r="K118" s="179"/>
      <c r="L118" s="181">
        <f t="shared" si="1"/>
        <v>14</v>
      </c>
      <c r="M118" s="179"/>
      <c r="N118" s="178"/>
      <c r="O118" s="178"/>
    </row>
    <row r="119" spans="2:15">
      <c r="B119" s="178"/>
      <c r="C119" s="179"/>
      <c r="D119" s="179"/>
      <c r="E119" s="179"/>
      <c r="F119" s="166"/>
      <c r="G119" s="179"/>
      <c r="H119" s="198"/>
      <c r="I119" s="178"/>
      <c r="J119" s="181"/>
      <c r="K119" s="179"/>
      <c r="L119" s="181">
        <f t="shared" si="1"/>
        <v>14</v>
      </c>
      <c r="M119" s="179"/>
      <c r="N119" s="178"/>
      <c r="O119" s="178"/>
    </row>
    <row r="120" spans="2:15">
      <c r="B120" s="178"/>
      <c r="C120" s="179"/>
      <c r="D120" s="179"/>
      <c r="E120" s="179"/>
      <c r="F120" s="166"/>
      <c r="G120" s="179"/>
      <c r="H120" s="198"/>
      <c r="I120" s="178"/>
      <c r="J120" s="181"/>
      <c r="K120" s="179"/>
      <c r="L120" s="181">
        <f t="shared" si="1"/>
        <v>14</v>
      </c>
      <c r="M120" s="179"/>
      <c r="N120" s="178"/>
      <c r="O120" s="178"/>
    </row>
    <row r="121" spans="2:15">
      <c r="B121" s="178"/>
      <c r="C121" s="179"/>
      <c r="D121" s="179"/>
      <c r="E121" s="179"/>
      <c r="F121" s="166"/>
      <c r="G121" s="179"/>
      <c r="H121" s="198"/>
      <c r="I121" s="178"/>
      <c r="J121" s="181"/>
      <c r="K121" s="179"/>
      <c r="L121" s="181">
        <f t="shared" si="1"/>
        <v>14</v>
      </c>
      <c r="M121" s="179"/>
      <c r="N121" s="178"/>
      <c r="O121" s="178"/>
    </row>
    <row r="122" spans="2:15">
      <c r="B122" s="178"/>
      <c r="C122" s="179"/>
      <c r="D122" s="179"/>
      <c r="E122" s="179"/>
      <c r="F122" s="166"/>
      <c r="G122" s="179"/>
      <c r="H122" s="198"/>
      <c r="I122" s="178"/>
      <c r="J122" s="181"/>
      <c r="K122" s="179"/>
      <c r="L122" s="181">
        <f t="shared" si="1"/>
        <v>14</v>
      </c>
      <c r="M122" s="179"/>
      <c r="N122" s="178"/>
      <c r="O122" s="178"/>
    </row>
    <row r="123" spans="2:15">
      <c r="B123" s="178"/>
      <c r="C123" s="179"/>
      <c r="D123" s="179"/>
      <c r="E123" s="179"/>
      <c r="F123" s="166"/>
      <c r="G123" s="179"/>
      <c r="H123" s="198"/>
      <c r="I123" s="178"/>
      <c r="J123" s="181"/>
      <c r="K123" s="179"/>
      <c r="L123" s="181">
        <f t="shared" si="1"/>
        <v>14</v>
      </c>
      <c r="M123" s="179"/>
      <c r="N123" s="178"/>
      <c r="O123" s="178"/>
    </row>
    <row r="124" spans="2:15">
      <c r="B124" s="178"/>
      <c r="C124" s="179"/>
      <c r="D124" s="179"/>
      <c r="E124" s="179"/>
      <c r="F124" s="166"/>
      <c r="G124" s="179"/>
      <c r="H124" s="198"/>
      <c r="I124" s="178"/>
      <c r="J124" s="181"/>
      <c r="K124" s="179"/>
      <c r="L124" s="181">
        <f t="shared" si="1"/>
        <v>14</v>
      </c>
      <c r="M124" s="179"/>
      <c r="N124" s="178"/>
      <c r="O124" s="178"/>
    </row>
    <row r="125" spans="2:15">
      <c r="B125" s="178"/>
      <c r="C125" s="179"/>
      <c r="D125" s="179"/>
      <c r="E125" s="179"/>
      <c r="F125" s="166"/>
      <c r="G125" s="179"/>
      <c r="H125" s="198"/>
      <c r="I125" s="178"/>
      <c r="J125" s="181"/>
      <c r="K125" s="179"/>
      <c r="L125" s="181">
        <f t="shared" si="1"/>
        <v>14</v>
      </c>
      <c r="M125" s="179"/>
      <c r="N125" s="178"/>
      <c r="O125" s="178"/>
    </row>
    <row r="126" spans="2:15">
      <c r="B126" s="178"/>
      <c r="C126" s="179"/>
      <c r="D126" s="179"/>
      <c r="E126" s="179"/>
      <c r="F126" s="166"/>
      <c r="G126" s="179"/>
      <c r="H126" s="198"/>
      <c r="I126" s="178"/>
      <c r="J126" s="181"/>
      <c r="K126" s="179"/>
      <c r="L126" s="181">
        <f t="shared" si="1"/>
        <v>14</v>
      </c>
      <c r="M126" s="179"/>
      <c r="N126" s="178"/>
      <c r="O126" s="178"/>
    </row>
    <row r="127" spans="2:15">
      <c r="B127" s="178"/>
      <c r="C127" s="179"/>
      <c r="D127" s="179"/>
      <c r="E127" s="179"/>
      <c r="F127" s="166"/>
      <c r="G127" s="179"/>
      <c r="H127" s="198"/>
      <c r="I127" s="178"/>
      <c r="J127" s="181"/>
      <c r="K127" s="179"/>
      <c r="L127" s="181">
        <f t="shared" si="1"/>
        <v>14</v>
      </c>
      <c r="M127" s="179"/>
      <c r="N127" s="178"/>
      <c r="O127" s="178"/>
    </row>
    <row r="128" spans="2:15">
      <c r="B128" s="178"/>
      <c r="C128" s="179"/>
      <c r="D128" s="179"/>
      <c r="E128" s="179"/>
      <c r="F128" s="166"/>
      <c r="G128" s="179"/>
      <c r="H128" s="198"/>
      <c r="I128" s="178"/>
      <c r="J128" s="181"/>
      <c r="K128" s="179"/>
      <c r="L128" s="181">
        <f t="shared" si="1"/>
        <v>14</v>
      </c>
      <c r="M128" s="179"/>
      <c r="N128" s="178"/>
      <c r="O128" s="178"/>
    </row>
    <row r="129" spans="2:15">
      <c r="B129" s="178"/>
      <c r="C129" s="179"/>
      <c r="D129" s="179"/>
      <c r="E129" s="179"/>
      <c r="F129" s="166"/>
      <c r="G129" s="179"/>
      <c r="H129" s="198"/>
      <c r="I129" s="178"/>
      <c r="J129" s="181"/>
      <c r="K129" s="179"/>
      <c r="L129" s="181">
        <f t="shared" si="1"/>
        <v>14</v>
      </c>
      <c r="M129" s="179"/>
      <c r="N129" s="178"/>
      <c r="O129" s="178"/>
    </row>
    <row r="130" spans="2:15">
      <c r="B130" s="178"/>
      <c r="C130" s="179"/>
      <c r="D130" s="179"/>
      <c r="E130" s="179"/>
      <c r="F130" s="166"/>
      <c r="G130" s="179"/>
      <c r="H130" s="198"/>
      <c r="I130" s="178"/>
      <c r="J130" s="181"/>
      <c r="K130" s="179"/>
      <c r="L130" s="181">
        <f t="shared" si="1"/>
        <v>14</v>
      </c>
      <c r="M130" s="179"/>
      <c r="N130" s="178"/>
      <c r="O130" s="178"/>
    </row>
    <row r="131" spans="2:15">
      <c r="B131" s="178"/>
      <c r="C131" s="179"/>
      <c r="D131" s="179"/>
      <c r="E131" s="179"/>
      <c r="F131" s="166"/>
      <c r="G131" s="179"/>
      <c r="H131" s="198"/>
      <c r="I131" s="178"/>
      <c r="J131" s="181"/>
      <c r="K131" s="179"/>
      <c r="L131" s="181">
        <f t="shared" si="1"/>
        <v>14</v>
      </c>
      <c r="M131" s="179"/>
      <c r="N131" s="178"/>
      <c r="O131" s="178"/>
    </row>
    <row r="132" spans="2:15">
      <c r="B132" s="178"/>
      <c r="C132" s="179"/>
      <c r="D132" s="179"/>
      <c r="E132" s="179"/>
      <c r="F132" s="166"/>
      <c r="G132" s="179"/>
      <c r="H132" s="198"/>
      <c r="I132" s="178"/>
      <c r="J132" s="181"/>
      <c r="K132" s="179"/>
      <c r="L132" s="181">
        <f t="shared" si="1"/>
        <v>14</v>
      </c>
      <c r="M132" s="179"/>
      <c r="N132" s="178"/>
      <c r="O132" s="178"/>
    </row>
    <row r="133" spans="2:15">
      <c r="B133" s="178"/>
      <c r="C133" s="179"/>
      <c r="D133" s="179"/>
      <c r="E133" s="179"/>
      <c r="F133" s="166"/>
      <c r="G133" s="179"/>
      <c r="H133" s="198"/>
      <c r="I133" s="178"/>
      <c r="J133" s="181"/>
      <c r="K133" s="179"/>
      <c r="L133" s="181">
        <f t="shared" si="1"/>
        <v>14</v>
      </c>
      <c r="M133" s="179"/>
      <c r="N133" s="178"/>
      <c r="O133" s="178"/>
    </row>
    <row r="134" spans="2:15">
      <c r="B134" s="178"/>
      <c r="C134" s="179"/>
      <c r="D134" s="179"/>
      <c r="E134" s="179"/>
      <c r="F134" s="166"/>
      <c r="G134" s="179"/>
      <c r="H134" s="198"/>
      <c r="I134" s="178"/>
      <c r="J134" s="181"/>
      <c r="K134" s="179"/>
      <c r="L134" s="181">
        <f t="shared" si="1"/>
        <v>14</v>
      </c>
      <c r="M134" s="179"/>
      <c r="N134" s="178"/>
      <c r="O134" s="178"/>
    </row>
    <row r="135" spans="2:15">
      <c r="B135" s="178"/>
      <c r="C135" s="179"/>
      <c r="D135" s="179"/>
      <c r="E135" s="179"/>
      <c r="F135" s="166"/>
      <c r="G135" s="179"/>
      <c r="H135" s="198"/>
      <c r="I135" s="178"/>
      <c r="J135" s="181"/>
      <c r="K135" s="179"/>
      <c r="L135" s="181">
        <f t="shared" si="1"/>
        <v>14</v>
      </c>
      <c r="M135" s="179"/>
      <c r="N135" s="178"/>
      <c r="O135" s="178"/>
    </row>
    <row r="136" spans="2:15">
      <c r="B136" s="178"/>
      <c r="C136" s="179"/>
      <c r="D136" s="179"/>
      <c r="E136" s="179"/>
      <c r="F136" s="166"/>
      <c r="G136" s="179"/>
      <c r="H136" s="198"/>
      <c r="I136" s="178"/>
      <c r="J136" s="181"/>
      <c r="K136" s="179"/>
      <c r="L136" s="181">
        <f t="shared" ref="L136:L224" si="2">IF(K136="O",J136+21,J136+14)</f>
        <v>14</v>
      </c>
      <c r="M136" s="179"/>
      <c r="N136" s="178"/>
      <c r="O136" s="178"/>
    </row>
    <row r="137" spans="2:15">
      <c r="B137" s="178"/>
      <c r="C137" s="179"/>
      <c r="D137" s="179"/>
      <c r="E137" s="179"/>
      <c r="F137" s="166"/>
      <c r="G137" s="179"/>
      <c r="H137" s="198"/>
      <c r="I137" s="178"/>
      <c r="J137" s="181"/>
      <c r="K137" s="179"/>
      <c r="L137" s="181">
        <f t="shared" si="2"/>
        <v>14</v>
      </c>
      <c r="M137" s="179"/>
      <c r="N137" s="178"/>
      <c r="O137" s="178"/>
    </row>
    <row r="138" spans="2:15">
      <c r="B138" s="178"/>
      <c r="C138" s="179"/>
      <c r="D138" s="179"/>
      <c r="E138" s="179"/>
      <c r="F138" s="166"/>
      <c r="G138" s="179"/>
      <c r="H138" s="198"/>
      <c r="I138" s="178"/>
      <c r="J138" s="181"/>
      <c r="K138" s="179"/>
      <c r="L138" s="181">
        <f t="shared" si="2"/>
        <v>14</v>
      </c>
      <c r="M138" s="179"/>
      <c r="N138" s="178"/>
      <c r="O138" s="178"/>
    </row>
    <row r="139" spans="2:15">
      <c r="B139" s="178"/>
      <c r="C139" s="179"/>
      <c r="D139" s="179"/>
      <c r="E139" s="179"/>
      <c r="F139" s="166"/>
      <c r="G139" s="179"/>
      <c r="H139" s="198"/>
      <c r="I139" s="178"/>
      <c r="J139" s="181"/>
      <c r="K139" s="179"/>
      <c r="L139" s="181">
        <f t="shared" si="2"/>
        <v>14</v>
      </c>
      <c r="M139" s="179"/>
      <c r="N139" s="178"/>
      <c r="O139" s="178"/>
    </row>
    <row r="140" spans="2:15">
      <c r="B140" s="178"/>
      <c r="C140" s="179"/>
      <c r="D140" s="179"/>
      <c r="E140" s="179"/>
      <c r="F140" s="166"/>
      <c r="G140" s="179"/>
      <c r="H140" s="198"/>
      <c r="I140" s="178"/>
      <c r="J140" s="181"/>
      <c r="K140" s="179"/>
      <c r="L140" s="181">
        <f t="shared" si="2"/>
        <v>14</v>
      </c>
      <c r="M140" s="179"/>
      <c r="N140" s="178"/>
      <c r="O140" s="178"/>
    </row>
    <row r="141" spans="2:15">
      <c r="B141" s="178"/>
      <c r="C141" s="179"/>
      <c r="D141" s="179"/>
      <c r="E141" s="179"/>
      <c r="F141" s="166"/>
      <c r="G141" s="179"/>
      <c r="H141" s="198"/>
      <c r="I141" s="178"/>
      <c r="J141" s="181"/>
      <c r="K141" s="179"/>
      <c r="L141" s="181">
        <f t="shared" si="2"/>
        <v>14</v>
      </c>
      <c r="M141" s="179"/>
      <c r="N141" s="178"/>
      <c r="O141" s="178"/>
    </row>
    <row r="142" spans="2:15">
      <c r="B142" s="178"/>
      <c r="C142" s="179"/>
      <c r="D142" s="179"/>
      <c r="E142" s="179"/>
      <c r="F142" s="166"/>
      <c r="G142" s="179"/>
      <c r="H142" s="198"/>
      <c r="I142" s="178"/>
      <c r="J142" s="181"/>
      <c r="K142" s="179"/>
      <c r="L142" s="181">
        <f t="shared" si="2"/>
        <v>14</v>
      </c>
      <c r="M142" s="179"/>
      <c r="N142" s="178"/>
      <c r="O142" s="178"/>
    </row>
    <row r="143" spans="2:15">
      <c r="B143" s="178"/>
      <c r="C143" s="179"/>
      <c r="D143" s="179"/>
      <c r="E143" s="179"/>
      <c r="F143" s="166"/>
      <c r="G143" s="179"/>
      <c r="H143" s="198"/>
      <c r="I143" s="178"/>
      <c r="J143" s="181"/>
      <c r="K143" s="179"/>
      <c r="L143" s="181">
        <f t="shared" si="2"/>
        <v>14</v>
      </c>
      <c r="M143" s="179"/>
      <c r="N143" s="178"/>
      <c r="O143" s="178"/>
    </row>
    <row r="144" spans="2:15">
      <c r="B144" s="178"/>
      <c r="C144" s="179"/>
      <c r="D144" s="179"/>
      <c r="E144" s="179"/>
      <c r="F144" s="166"/>
      <c r="G144" s="179"/>
      <c r="H144" s="179"/>
      <c r="I144" s="178"/>
      <c r="J144" s="181"/>
      <c r="K144" s="179"/>
      <c r="L144" s="181">
        <f t="shared" si="2"/>
        <v>14</v>
      </c>
      <c r="M144" s="179"/>
      <c r="N144" s="178"/>
      <c r="O144" s="178"/>
    </row>
    <row r="145" spans="2:15">
      <c r="B145" s="178"/>
      <c r="C145" s="179"/>
      <c r="D145" s="179"/>
      <c r="E145" s="179"/>
      <c r="F145" s="166"/>
      <c r="G145" s="179"/>
      <c r="H145" s="179"/>
      <c r="I145" s="178"/>
      <c r="J145" s="181"/>
      <c r="K145" s="179"/>
      <c r="L145" s="181">
        <f t="shared" si="2"/>
        <v>14</v>
      </c>
      <c r="M145" s="179"/>
      <c r="N145" s="178"/>
      <c r="O145" s="178"/>
    </row>
    <row r="146" spans="2:15">
      <c r="B146" s="178"/>
      <c r="C146" s="179"/>
      <c r="D146" s="179"/>
      <c r="E146" s="179"/>
      <c r="F146" s="166"/>
      <c r="G146" s="179"/>
      <c r="H146" s="198"/>
      <c r="I146" s="285"/>
      <c r="J146" s="181"/>
      <c r="K146" s="179"/>
      <c r="L146" s="181">
        <f t="shared" si="2"/>
        <v>14</v>
      </c>
      <c r="M146" s="179"/>
      <c r="N146" s="178"/>
      <c r="O146" s="178"/>
    </row>
    <row r="147" spans="2:15">
      <c r="B147" s="178"/>
      <c r="C147" s="179"/>
      <c r="D147" s="179"/>
      <c r="E147" s="179"/>
      <c r="F147" s="166"/>
      <c r="G147" s="179"/>
      <c r="H147" s="198"/>
      <c r="I147" s="285"/>
      <c r="J147" s="181"/>
      <c r="K147" s="179"/>
      <c r="L147" s="181">
        <f t="shared" si="2"/>
        <v>14</v>
      </c>
      <c r="M147" s="179"/>
      <c r="N147" s="178"/>
      <c r="O147" s="178"/>
    </row>
    <row r="148" spans="2:15">
      <c r="B148" s="178"/>
      <c r="C148" s="179"/>
      <c r="D148" s="179"/>
      <c r="E148" s="179"/>
      <c r="F148" s="166"/>
      <c r="G148" s="179"/>
      <c r="H148" s="198"/>
      <c r="I148" s="285"/>
      <c r="J148" s="181"/>
      <c r="K148" s="179"/>
      <c r="L148" s="181">
        <f t="shared" si="2"/>
        <v>14</v>
      </c>
      <c r="M148" s="179"/>
      <c r="N148" s="178"/>
      <c r="O148" s="178"/>
    </row>
    <row r="149" spans="2:15">
      <c r="B149" s="178"/>
      <c r="C149" s="179"/>
      <c r="D149" s="179"/>
      <c r="E149" s="179"/>
      <c r="F149" s="166"/>
      <c r="G149" s="179"/>
      <c r="H149" s="198"/>
      <c r="I149" s="285"/>
      <c r="J149" s="181"/>
      <c r="K149" s="179"/>
      <c r="L149" s="181">
        <f t="shared" si="2"/>
        <v>14</v>
      </c>
      <c r="M149" s="179"/>
      <c r="N149" s="178"/>
      <c r="O149" s="178"/>
    </row>
    <row r="150" spans="2:15">
      <c r="B150" s="178"/>
      <c r="C150" s="179"/>
      <c r="D150" s="179"/>
      <c r="E150" s="179"/>
      <c r="F150" s="166"/>
      <c r="G150" s="179"/>
      <c r="H150" s="198"/>
      <c r="I150" s="285"/>
      <c r="J150" s="181"/>
      <c r="K150" s="179"/>
      <c r="L150" s="181">
        <f t="shared" si="2"/>
        <v>14</v>
      </c>
      <c r="M150" s="179"/>
      <c r="N150" s="178"/>
      <c r="O150" s="178"/>
    </row>
    <row r="151" spans="2:15">
      <c r="B151" s="178"/>
      <c r="C151" s="179"/>
      <c r="D151" s="179"/>
      <c r="E151" s="179"/>
      <c r="F151" s="166"/>
      <c r="G151" s="179"/>
      <c r="H151" s="179"/>
      <c r="I151" s="178"/>
      <c r="J151" s="181"/>
      <c r="K151" s="179"/>
      <c r="L151" s="181">
        <f t="shared" si="2"/>
        <v>14</v>
      </c>
      <c r="M151" s="179"/>
      <c r="N151" s="178"/>
      <c r="O151" s="178"/>
    </row>
    <row r="152" spans="2:15">
      <c r="B152" s="178"/>
      <c r="C152" s="179"/>
      <c r="D152" s="179"/>
      <c r="E152" s="179"/>
      <c r="F152" s="166"/>
      <c r="G152" s="179"/>
      <c r="H152" s="198"/>
      <c r="I152" s="178"/>
      <c r="J152" s="181"/>
      <c r="K152" s="179"/>
      <c r="L152" s="181">
        <f t="shared" si="2"/>
        <v>14</v>
      </c>
      <c r="M152" s="179"/>
      <c r="N152" s="178"/>
      <c r="O152" s="178"/>
    </row>
    <row r="153" spans="2:15">
      <c r="B153" s="178"/>
      <c r="C153" s="179"/>
      <c r="D153" s="179"/>
      <c r="E153" s="179"/>
      <c r="F153" s="286"/>
      <c r="G153" s="179"/>
      <c r="H153" s="237"/>
      <c r="I153" s="285"/>
      <c r="J153" s="181"/>
      <c r="K153" s="179"/>
      <c r="L153" s="181">
        <f t="shared" si="2"/>
        <v>14</v>
      </c>
      <c r="M153" s="179"/>
      <c r="N153" s="178"/>
      <c r="O153" s="178"/>
    </row>
    <row r="154" spans="2:15">
      <c r="B154" s="178"/>
      <c r="C154" s="179"/>
      <c r="D154" s="179"/>
      <c r="E154" s="179"/>
      <c r="F154" s="166"/>
      <c r="G154" s="179"/>
      <c r="H154" s="237"/>
      <c r="I154" s="285"/>
      <c r="J154" s="181"/>
      <c r="K154" s="179"/>
      <c r="L154" s="181">
        <f t="shared" si="2"/>
        <v>14</v>
      </c>
      <c r="M154" s="179"/>
      <c r="N154" s="178"/>
      <c r="O154" s="178"/>
    </row>
    <row r="155" spans="2:15">
      <c r="B155" s="178"/>
      <c r="C155" s="179"/>
      <c r="D155" s="179"/>
      <c r="E155" s="179"/>
      <c r="F155" s="166"/>
      <c r="G155" s="179"/>
      <c r="H155" s="237"/>
      <c r="I155" s="178"/>
      <c r="J155" s="181"/>
      <c r="K155" s="179"/>
      <c r="L155" s="181">
        <f t="shared" si="2"/>
        <v>14</v>
      </c>
      <c r="M155" s="179"/>
      <c r="N155" s="178"/>
      <c r="O155" s="178"/>
    </row>
    <row r="156" spans="2:15">
      <c r="B156" s="178"/>
      <c r="C156" s="179"/>
      <c r="D156" s="179"/>
      <c r="E156" s="179"/>
      <c r="F156" s="166"/>
      <c r="G156" s="179"/>
      <c r="H156" s="179"/>
      <c r="I156" s="178"/>
      <c r="J156" s="181"/>
      <c r="K156" s="237"/>
      <c r="L156" s="181">
        <f t="shared" si="2"/>
        <v>14</v>
      </c>
      <c r="M156" s="179"/>
      <c r="N156" s="178"/>
      <c r="O156" s="178"/>
    </row>
    <row r="157" spans="2:15">
      <c r="B157" s="178"/>
      <c r="C157" s="179"/>
      <c r="D157" s="179"/>
      <c r="E157" s="179"/>
      <c r="F157" s="166"/>
      <c r="G157" s="179"/>
      <c r="H157" s="237"/>
      <c r="I157" s="178"/>
      <c r="J157" s="181"/>
      <c r="K157" s="179"/>
      <c r="L157" s="181">
        <f t="shared" si="2"/>
        <v>14</v>
      </c>
      <c r="M157" s="179"/>
      <c r="N157" s="178"/>
      <c r="O157" s="178"/>
    </row>
    <row r="158" spans="2:15">
      <c r="B158" s="178"/>
      <c r="C158" s="179"/>
      <c r="D158" s="179"/>
      <c r="E158" s="179"/>
      <c r="F158" s="166"/>
      <c r="G158" s="179"/>
      <c r="H158" s="237"/>
      <c r="I158" s="178"/>
      <c r="J158" s="181"/>
      <c r="K158" s="179"/>
      <c r="L158" s="181">
        <f t="shared" si="2"/>
        <v>14</v>
      </c>
      <c r="M158" s="179"/>
      <c r="N158" s="178"/>
      <c r="O158" s="178"/>
    </row>
    <row r="159" spans="2:15">
      <c r="B159" s="178"/>
      <c r="C159" s="179"/>
      <c r="D159" s="179"/>
      <c r="E159" s="179"/>
      <c r="F159" s="166"/>
      <c r="G159" s="179"/>
      <c r="H159" s="237"/>
      <c r="I159" s="178"/>
      <c r="J159" s="181"/>
      <c r="K159" s="179"/>
      <c r="L159" s="181">
        <f t="shared" si="2"/>
        <v>14</v>
      </c>
      <c r="M159" s="179"/>
      <c r="N159" s="178"/>
      <c r="O159" s="178"/>
    </row>
    <row r="160" spans="2:15">
      <c r="B160" s="178"/>
      <c r="C160" s="179"/>
      <c r="D160" s="179"/>
      <c r="E160" s="287"/>
      <c r="F160" s="166"/>
      <c r="G160" s="179"/>
      <c r="H160" s="237"/>
      <c r="I160" s="285"/>
      <c r="J160" s="288"/>
      <c r="K160" s="287"/>
      <c r="L160" s="288">
        <f t="shared" si="2"/>
        <v>14</v>
      </c>
      <c r="M160" s="179"/>
      <c r="N160" s="178"/>
      <c r="O160" s="178"/>
    </row>
    <row r="161" spans="2:15">
      <c r="B161" s="178"/>
      <c r="C161" s="179"/>
      <c r="D161" s="179"/>
      <c r="E161" s="287"/>
      <c r="F161" s="166"/>
      <c r="G161" s="179"/>
      <c r="H161" s="179"/>
      <c r="I161" s="178"/>
      <c r="J161" s="288"/>
      <c r="K161" s="287"/>
      <c r="L161" s="288">
        <f t="shared" si="2"/>
        <v>14</v>
      </c>
      <c r="M161" s="179"/>
      <c r="N161" s="178"/>
      <c r="O161" s="178"/>
    </row>
    <row r="162" spans="2:15">
      <c r="B162" s="178"/>
      <c r="C162" s="179"/>
      <c r="D162" s="179"/>
      <c r="E162" s="287"/>
      <c r="F162" s="166"/>
      <c r="G162" s="179"/>
      <c r="H162" s="198"/>
      <c r="I162" s="178"/>
      <c r="J162" s="288"/>
      <c r="K162" s="287"/>
      <c r="L162" s="288">
        <f t="shared" si="2"/>
        <v>14</v>
      </c>
      <c r="M162" s="179"/>
      <c r="N162" s="178"/>
      <c r="O162" s="178"/>
    </row>
    <row r="163" spans="2:15">
      <c r="B163" s="178"/>
      <c r="C163" s="179"/>
      <c r="D163" s="179"/>
      <c r="E163" s="287"/>
      <c r="F163" s="166"/>
      <c r="G163" s="179"/>
      <c r="H163" s="237"/>
      <c r="I163" s="178"/>
      <c r="J163" s="288"/>
      <c r="K163" s="287"/>
      <c r="L163" s="288">
        <f t="shared" si="2"/>
        <v>14</v>
      </c>
      <c r="M163" s="179"/>
      <c r="N163" s="178"/>
      <c r="O163" s="178"/>
    </row>
    <row r="164" spans="2:15">
      <c r="B164" s="178"/>
      <c r="C164" s="179"/>
      <c r="D164" s="179"/>
      <c r="E164" s="287"/>
      <c r="F164" s="166"/>
      <c r="G164" s="179"/>
      <c r="H164" s="237"/>
      <c r="I164" s="178"/>
      <c r="J164" s="288"/>
      <c r="K164" s="287"/>
      <c r="L164" s="288">
        <f t="shared" si="2"/>
        <v>14</v>
      </c>
      <c r="M164" s="179"/>
      <c r="N164" s="178"/>
      <c r="O164" s="178"/>
    </row>
    <row r="165" spans="2:15">
      <c r="B165" s="178"/>
      <c r="C165" s="179"/>
      <c r="D165" s="179"/>
      <c r="E165" s="179"/>
      <c r="F165" s="166"/>
      <c r="G165" s="179"/>
      <c r="H165" s="237"/>
      <c r="I165" s="178"/>
      <c r="J165" s="181"/>
      <c r="K165" s="179"/>
      <c r="L165" s="181">
        <f t="shared" si="2"/>
        <v>14</v>
      </c>
      <c r="M165" s="179"/>
      <c r="N165" s="178"/>
      <c r="O165" s="178"/>
    </row>
    <row r="166" spans="2:15">
      <c r="B166" s="178"/>
      <c r="C166" s="179"/>
      <c r="D166" s="179"/>
      <c r="E166" s="179"/>
      <c r="F166" s="166"/>
      <c r="G166" s="179"/>
      <c r="H166" s="237"/>
      <c r="I166" s="178"/>
      <c r="J166" s="181"/>
      <c r="K166" s="179"/>
      <c r="L166" s="181">
        <f t="shared" si="2"/>
        <v>14</v>
      </c>
      <c r="M166" s="179"/>
      <c r="N166" s="178"/>
      <c r="O166" s="178"/>
    </row>
    <row r="167" spans="2:15">
      <c r="B167" s="178"/>
      <c r="C167" s="179"/>
      <c r="D167" s="179"/>
      <c r="E167" s="179"/>
      <c r="F167" s="166"/>
      <c r="G167" s="179"/>
      <c r="H167" s="237"/>
      <c r="I167" s="178"/>
      <c r="J167" s="181"/>
      <c r="K167" s="179"/>
      <c r="L167" s="181">
        <f t="shared" si="2"/>
        <v>14</v>
      </c>
      <c r="M167" s="179"/>
      <c r="N167" s="178"/>
      <c r="O167" s="178"/>
    </row>
    <row r="168" spans="2:15">
      <c r="B168" s="178"/>
      <c r="C168" s="179"/>
      <c r="D168" s="179"/>
      <c r="E168" s="179"/>
      <c r="F168" s="166"/>
      <c r="G168" s="179"/>
      <c r="H168" s="237"/>
      <c r="I168" s="178"/>
      <c r="J168" s="181"/>
      <c r="K168" s="179"/>
      <c r="L168" s="181">
        <f t="shared" si="2"/>
        <v>14</v>
      </c>
      <c r="M168" s="179"/>
      <c r="N168" s="178"/>
      <c r="O168" s="178"/>
    </row>
    <row r="169" spans="2:15">
      <c r="B169" s="178"/>
      <c r="C169" s="179"/>
      <c r="D169" s="179"/>
      <c r="E169" s="179"/>
      <c r="F169" s="166"/>
      <c r="G169" s="179"/>
      <c r="H169" s="198"/>
      <c r="I169" s="178"/>
      <c r="J169" s="181"/>
      <c r="K169" s="179"/>
      <c r="L169" s="181">
        <f t="shared" si="2"/>
        <v>14</v>
      </c>
      <c r="M169" s="179"/>
      <c r="N169" s="178"/>
      <c r="O169" s="178"/>
    </row>
    <row r="170" spans="2:15">
      <c r="B170" s="178"/>
      <c r="C170" s="179"/>
      <c r="D170" s="179"/>
      <c r="E170" s="179"/>
      <c r="F170" s="166"/>
      <c r="G170" s="179"/>
      <c r="H170" s="237"/>
      <c r="I170" s="285"/>
      <c r="J170" s="181"/>
      <c r="K170" s="237"/>
      <c r="L170" s="181">
        <f t="shared" si="2"/>
        <v>14</v>
      </c>
      <c r="M170" s="179"/>
      <c r="N170" s="178"/>
      <c r="O170" s="178"/>
    </row>
    <row r="171" spans="2:15">
      <c r="B171" s="178"/>
      <c r="C171" s="179"/>
      <c r="D171" s="179"/>
      <c r="E171" s="179"/>
      <c r="F171" s="166"/>
      <c r="G171" s="179"/>
      <c r="H171" s="237"/>
      <c r="I171" s="178"/>
      <c r="J171" s="181"/>
      <c r="K171" s="179"/>
      <c r="L171" s="181">
        <f t="shared" si="2"/>
        <v>14</v>
      </c>
      <c r="M171" s="179"/>
      <c r="N171" s="178"/>
      <c r="O171" s="178"/>
    </row>
    <row r="172" spans="2:15">
      <c r="B172" s="178"/>
      <c r="C172" s="179"/>
      <c r="D172" s="179"/>
      <c r="E172" s="179"/>
      <c r="F172" s="166"/>
      <c r="G172" s="179"/>
      <c r="H172" s="237"/>
      <c r="I172" s="178"/>
      <c r="J172" s="181"/>
      <c r="K172" s="179"/>
      <c r="L172" s="181">
        <f t="shared" si="2"/>
        <v>14</v>
      </c>
      <c r="M172" s="179"/>
      <c r="N172" s="178"/>
      <c r="O172" s="178"/>
    </row>
    <row r="173" spans="2:15">
      <c r="B173" s="178"/>
      <c r="C173" s="179"/>
      <c r="D173" s="179"/>
      <c r="E173" s="179"/>
      <c r="F173" s="166"/>
      <c r="G173" s="179"/>
      <c r="H173" s="237"/>
      <c r="I173" s="178"/>
      <c r="J173" s="181"/>
      <c r="K173" s="179"/>
      <c r="L173" s="181">
        <f t="shared" si="2"/>
        <v>14</v>
      </c>
      <c r="M173" s="179"/>
      <c r="N173" s="178"/>
      <c r="O173" s="178"/>
    </row>
    <row r="174" spans="2:15">
      <c r="B174" s="178"/>
      <c r="C174" s="179"/>
      <c r="D174" s="179"/>
      <c r="E174" s="179"/>
      <c r="F174" s="166"/>
      <c r="G174" s="179"/>
      <c r="H174" s="237"/>
      <c r="I174" s="178"/>
      <c r="J174" s="181"/>
      <c r="K174" s="179"/>
      <c r="L174" s="181">
        <f t="shared" si="2"/>
        <v>14</v>
      </c>
      <c r="M174" s="179"/>
      <c r="N174" s="178"/>
      <c r="O174" s="178"/>
    </row>
    <row r="175" spans="2:15">
      <c r="B175" s="178"/>
      <c r="C175" s="179"/>
      <c r="D175" s="179"/>
      <c r="E175" s="179"/>
      <c r="F175" s="166"/>
      <c r="G175" s="179"/>
      <c r="H175" s="237"/>
      <c r="I175" s="178"/>
      <c r="J175" s="181"/>
      <c r="K175" s="179"/>
      <c r="L175" s="181">
        <f t="shared" si="2"/>
        <v>14</v>
      </c>
      <c r="M175" s="179"/>
      <c r="N175" s="178"/>
      <c r="O175" s="178"/>
    </row>
    <row r="176" spans="2:15">
      <c r="B176" s="178"/>
      <c r="C176" s="179"/>
      <c r="D176" s="179"/>
      <c r="E176" s="289"/>
      <c r="F176" s="166"/>
      <c r="G176" s="179"/>
      <c r="H176" s="237"/>
      <c r="I176" s="178"/>
      <c r="J176" s="181"/>
      <c r="K176" s="179"/>
      <c r="L176" s="181">
        <f t="shared" si="2"/>
        <v>14</v>
      </c>
      <c r="M176" s="179"/>
      <c r="N176" s="178"/>
      <c r="O176" s="178"/>
    </row>
    <row r="177" spans="2:16" s="297" customFormat="1">
      <c r="B177" s="291"/>
      <c r="C177" s="292"/>
      <c r="D177" s="292"/>
      <c r="E177" s="292"/>
      <c r="F177" s="293"/>
      <c r="G177" s="292"/>
      <c r="H177" s="294"/>
      <c r="I177" s="295"/>
      <c r="J177" s="296"/>
      <c r="K177" s="292"/>
      <c r="L177" s="296">
        <f t="shared" si="2"/>
        <v>14</v>
      </c>
      <c r="M177" s="292"/>
      <c r="N177" s="291"/>
      <c r="O177" s="291"/>
      <c r="P177" s="298" t="s">
        <v>824</v>
      </c>
    </row>
    <row r="178" spans="2:16">
      <c r="B178" s="178"/>
      <c r="C178" s="179"/>
      <c r="D178" s="179"/>
      <c r="E178" s="179"/>
      <c r="F178" s="166"/>
      <c r="G178" s="179"/>
      <c r="H178" s="237"/>
      <c r="I178" s="285"/>
      <c r="J178" s="181"/>
      <c r="K178" s="179"/>
      <c r="L178" s="181">
        <f t="shared" si="2"/>
        <v>14</v>
      </c>
      <c r="M178" s="179"/>
      <c r="N178" s="178"/>
      <c r="O178" s="178"/>
    </row>
    <row r="179" spans="2:16">
      <c r="B179" s="178"/>
      <c r="C179" s="179"/>
      <c r="D179" s="179"/>
      <c r="E179" s="179"/>
      <c r="F179" s="166"/>
      <c r="G179" s="179"/>
      <c r="H179" s="237"/>
      <c r="I179" s="178"/>
      <c r="J179" s="181"/>
      <c r="K179" s="179"/>
      <c r="L179" s="181">
        <f t="shared" si="2"/>
        <v>14</v>
      </c>
      <c r="M179" s="179"/>
      <c r="N179" s="178"/>
      <c r="O179" s="178"/>
    </row>
    <row r="180" spans="2:16">
      <c r="B180" s="178"/>
      <c r="C180" s="179"/>
      <c r="D180" s="179"/>
      <c r="E180" s="179"/>
      <c r="F180" s="166"/>
      <c r="G180" s="179"/>
      <c r="H180" s="237"/>
      <c r="I180" s="178"/>
      <c r="J180" s="181"/>
      <c r="K180" s="179"/>
      <c r="L180" s="181">
        <f t="shared" si="2"/>
        <v>14</v>
      </c>
      <c r="M180" s="179"/>
      <c r="N180" s="178"/>
      <c r="O180" s="178"/>
    </row>
    <row r="181" spans="2:16">
      <c r="B181" s="178"/>
      <c r="C181" s="179"/>
      <c r="D181" s="179"/>
      <c r="E181" s="179"/>
      <c r="F181" s="166"/>
      <c r="G181" s="179"/>
      <c r="H181" s="237"/>
      <c r="I181" s="178"/>
      <c r="J181" s="181"/>
      <c r="K181" s="179"/>
      <c r="L181" s="181">
        <f t="shared" si="2"/>
        <v>14</v>
      </c>
      <c r="M181" s="179"/>
      <c r="N181" s="178"/>
      <c r="O181" s="178"/>
    </row>
    <row r="182" spans="2:16">
      <c r="B182" s="290"/>
      <c r="C182" s="179"/>
      <c r="D182" s="179"/>
      <c r="E182" s="179"/>
      <c r="F182" s="166"/>
      <c r="G182" s="179"/>
      <c r="H182" s="237"/>
      <c r="I182" s="290"/>
      <c r="J182" s="181"/>
      <c r="K182" s="289"/>
      <c r="L182" s="181">
        <f t="shared" si="2"/>
        <v>14</v>
      </c>
      <c r="M182" s="179"/>
      <c r="N182" s="178"/>
      <c r="O182" s="178"/>
    </row>
    <row r="183" spans="2:16">
      <c r="B183" s="290"/>
      <c r="C183" s="179"/>
      <c r="D183" s="179"/>
      <c r="E183" s="179"/>
      <c r="F183" s="166"/>
      <c r="G183" s="179"/>
      <c r="H183" s="237"/>
      <c r="I183" s="290"/>
      <c r="J183" s="181"/>
      <c r="K183" s="289"/>
      <c r="L183" s="181">
        <f t="shared" si="2"/>
        <v>14</v>
      </c>
      <c r="M183" s="179"/>
      <c r="N183" s="178"/>
      <c r="O183" s="178"/>
    </row>
    <row r="184" spans="2:16">
      <c r="B184" s="178"/>
      <c r="C184" s="179"/>
      <c r="D184" s="179"/>
      <c r="E184" s="179"/>
      <c r="F184" s="166"/>
      <c r="G184" s="179"/>
      <c r="H184" s="198"/>
      <c r="I184" s="178"/>
      <c r="J184" s="181"/>
      <c r="K184" s="289"/>
      <c r="L184" s="181">
        <f t="shared" si="2"/>
        <v>14</v>
      </c>
      <c r="M184" s="179"/>
      <c r="N184" s="178"/>
      <c r="O184" s="178"/>
    </row>
    <row r="185" spans="2:16">
      <c r="B185" s="290"/>
      <c r="C185" s="179"/>
      <c r="D185" s="179"/>
      <c r="E185" s="179"/>
      <c r="F185" s="166"/>
      <c r="G185" s="179"/>
      <c r="H185" s="237"/>
      <c r="I185" s="290"/>
      <c r="J185" s="181"/>
      <c r="K185" s="289"/>
      <c r="L185" s="181">
        <f t="shared" si="2"/>
        <v>14</v>
      </c>
      <c r="M185" s="179"/>
      <c r="N185" s="178"/>
      <c r="O185" s="178"/>
    </row>
    <row r="186" spans="2:16">
      <c r="B186" s="290"/>
      <c r="C186" s="179"/>
      <c r="D186" s="179"/>
      <c r="E186" s="179"/>
      <c r="F186" s="166"/>
      <c r="G186" s="179"/>
      <c r="H186" s="237"/>
      <c r="I186" s="290"/>
      <c r="J186" s="181"/>
      <c r="K186" s="289"/>
      <c r="L186" s="181">
        <f t="shared" si="2"/>
        <v>14</v>
      </c>
      <c r="M186" s="179"/>
      <c r="N186" s="178"/>
      <c r="O186" s="178"/>
    </row>
    <row r="187" spans="2:16">
      <c r="B187" s="290"/>
      <c r="C187" s="179"/>
      <c r="D187" s="179"/>
      <c r="E187" s="179"/>
      <c r="F187" s="166"/>
      <c r="G187" s="179"/>
      <c r="H187" s="237"/>
      <c r="I187" s="290"/>
      <c r="J187" s="181"/>
      <c r="K187" s="289"/>
      <c r="L187" s="181">
        <f t="shared" si="2"/>
        <v>14</v>
      </c>
      <c r="M187" s="179"/>
      <c r="N187" s="178"/>
      <c r="O187" s="178"/>
    </row>
    <row r="188" spans="2:16">
      <c r="B188" s="290"/>
      <c r="C188" s="179"/>
      <c r="D188" s="179"/>
      <c r="E188" s="179"/>
      <c r="F188" s="166"/>
      <c r="G188" s="179"/>
      <c r="H188" s="237"/>
      <c r="I188" s="290"/>
      <c r="J188" s="181"/>
      <c r="K188" s="289"/>
      <c r="L188" s="181">
        <f t="shared" si="2"/>
        <v>14</v>
      </c>
      <c r="M188" s="179"/>
      <c r="N188" s="178"/>
      <c r="O188" s="178"/>
    </row>
    <row r="189" spans="2:16">
      <c r="B189" s="12"/>
      <c r="C189" s="11"/>
      <c r="D189" s="11"/>
      <c r="E189" s="11"/>
      <c r="F189" s="209"/>
      <c r="G189" s="11"/>
      <c r="H189" s="11"/>
      <c r="I189" s="12"/>
      <c r="J189" s="14"/>
      <c r="K189" s="11"/>
      <c r="L189" s="181">
        <f t="shared" si="2"/>
        <v>14</v>
      </c>
      <c r="M189" s="11"/>
      <c r="N189" s="12"/>
      <c r="O189" s="12"/>
    </row>
    <row r="190" spans="2:16">
      <c r="B190" s="12"/>
      <c r="C190" s="11"/>
      <c r="D190" s="11"/>
      <c r="E190" s="11"/>
      <c r="F190" s="209"/>
      <c r="G190" s="11"/>
      <c r="H190" s="11"/>
      <c r="I190" s="12"/>
      <c r="J190" s="14"/>
      <c r="K190" s="11"/>
      <c r="L190" s="181">
        <f t="shared" si="2"/>
        <v>14</v>
      </c>
      <c r="M190" s="11"/>
      <c r="N190" s="12"/>
      <c r="O190" s="12"/>
    </row>
    <row r="191" spans="2:16">
      <c r="B191" s="12"/>
      <c r="C191" s="11"/>
      <c r="D191" s="11"/>
      <c r="E191" s="11"/>
      <c r="F191" s="209"/>
      <c r="G191" s="11"/>
      <c r="H191" s="11"/>
      <c r="I191" s="12"/>
      <c r="J191" s="14"/>
      <c r="K191" s="11"/>
      <c r="L191" s="181">
        <f t="shared" si="2"/>
        <v>14</v>
      </c>
      <c r="M191" s="11"/>
      <c r="N191" s="12"/>
      <c r="O191" s="12"/>
    </row>
    <row r="192" spans="2:16">
      <c r="B192" s="12"/>
      <c r="C192" s="11"/>
      <c r="D192" s="11"/>
      <c r="E192" s="11"/>
      <c r="F192" s="209"/>
      <c r="G192" s="11"/>
      <c r="H192" s="11"/>
      <c r="I192" s="12"/>
      <c r="J192" s="14"/>
      <c r="K192" s="11"/>
      <c r="L192" s="181">
        <f t="shared" si="2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09"/>
      <c r="G193" s="11"/>
      <c r="H193" s="188"/>
      <c r="I193" s="199"/>
      <c r="J193" s="14"/>
      <c r="K193" s="11"/>
      <c r="L193" s="14">
        <f t="shared" si="2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09"/>
      <c r="G194" s="11"/>
      <c r="H194" s="188"/>
      <c r="I194" s="199"/>
      <c r="J194" s="14"/>
      <c r="K194" s="11"/>
      <c r="L194" s="14">
        <f t="shared" si="2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09"/>
      <c r="G195" s="11"/>
      <c r="H195" s="188"/>
      <c r="I195" s="199"/>
      <c r="J195" s="14"/>
      <c r="K195" s="11"/>
      <c r="L195" s="14">
        <f t="shared" si="2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09"/>
      <c r="G196" s="11"/>
      <c r="H196"/>
      <c r="J196" s="14"/>
      <c r="K196"/>
      <c r="L196" s="14">
        <f t="shared" si="2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09"/>
      <c r="G197"/>
      <c r="H197" s="188"/>
      <c r="I197" s="199"/>
      <c r="J197" s="14"/>
      <c r="K197" s="11"/>
      <c r="L197" s="14">
        <f t="shared" si="2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09"/>
      <c r="G198" s="11"/>
      <c r="H198" s="11"/>
      <c r="I198" s="12"/>
      <c r="J198" s="14"/>
      <c r="K198" s="11"/>
      <c r="L198" s="14">
        <f t="shared" si="2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09"/>
      <c r="G199" s="11"/>
      <c r="H199" s="11"/>
      <c r="I199" s="12"/>
      <c r="J199" s="14"/>
      <c r="K199" s="11"/>
      <c r="L199" s="14">
        <f t="shared" si="2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09"/>
      <c r="G200" s="11"/>
      <c r="H200" s="11"/>
      <c r="I200" s="12"/>
      <c r="J200" s="14"/>
      <c r="K200" s="11"/>
      <c r="L200" s="14">
        <f t="shared" si="2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09"/>
      <c r="G201" s="11"/>
      <c r="H201" s="188"/>
      <c r="I201" s="199"/>
      <c r="J201" s="14"/>
      <c r="K201" s="11"/>
      <c r="L201" s="14">
        <f t="shared" si="2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09"/>
      <c r="G202" s="11"/>
      <c r="H202" s="188"/>
      <c r="I202" s="199"/>
      <c r="J202" s="14"/>
      <c r="K202" s="11"/>
      <c r="L202" s="14">
        <f t="shared" si="2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09"/>
      <c r="G203" s="11"/>
      <c r="H203" s="188"/>
      <c r="I203" s="199"/>
      <c r="J203" s="14"/>
      <c r="K203" s="11"/>
      <c r="L203" s="14">
        <f t="shared" si="2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09"/>
      <c r="G204" s="11"/>
      <c r="H204" s="188"/>
      <c r="I204" s="199"/>
      <c r="J204" s="14"/>
      <c r="K204" s="11"/>
      <c r="L204" s="14">
        <f t="shared" si="2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09"/>
      <c r="G205" s="11"/>
      <c r="H205" s="188"/>
      <c r="I205" s="199"/>
      <c r="J205" s="14"/>
      <c r="K205" s="11"/>
      <c r="L205" s="14">
        <f t="shared" si="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09"/>
      <c r="G206" s="11"/>
      <c r="H206" s="11"/>
      <c r="I206" s="12"/>
      <c r="J206" s="14"/>
      <c r="K206" s="11"/>
      <c r="L206" s="14">
        <f t="shared" si="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09"/>
      <c r="G207" s="11"/>
      <c r="H207" s="11"/>
      <c r="I207" s="12"/>
      <c r="J207" s="14"/>
      <c r="K207" s="11"/>
      <c r="L207" s="14">
        <f t="shared" si="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09"/>
      <c r="G208" s="11"/>
      <c r="H208" s="11"/>
      <c r="I208" s="12"/>
      <c r="J208" s="14"/>
      <c r="K208" s="11"/>
      <c r="L208" s="14">
        <f t="shared" si="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09"/>
      <c r="G209" s="11"/>
      <c r="H209" s="188"/>
      <c r="I209" s="199"/>
      <c r="J209" s="14"/>
      <c r="K209" s="11"/>
      <c r="L209" s="14">
        <f t="shared" si="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09"/>
      <c r="G210" s="11"/>
      <c r="H210" s="188"/>
      <c r="I210" s="199"/>
      <c r="J210" s="14"/>
      <c r="K210" s="11"/>
      <c r="L210" s="14">
        <f t="shared" si="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09"/>
      <c r="G211" s="11"/>
      <c r="H211" s="188"/>
      <c r="I211" s="199"/>
      <c r="J211" s="14"/>
      <c r="K211" s="11"/>
      <c r="L211" s="14">
        <f t="shared" si="2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09"/>
      <c r="G212" s="11"/>
      <c r="H212" s="188"/>
      <c r="I212" s="199"/>
      <c r="J212" s="14"/>
      <c r="K212" s="11"/>
      <c r="L212" s="14">
        <f t="shared" si="2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09"/>
      <c r="G213" s="11"/>
      <c r="H213" s="188"/>
      <c r="I213" s="199"/>
      <c r="J213" s="14"/>
      <c r="K213" s="11"/>
      <c r="L213" s="14">
        <f t="shared" si="2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09"/>
      <c r="G214" s="11"/>
      <c r="H214" s="11"/>
      <c r="I214" s="12"/>
      <c r="J214" s="14"/>
      <c r="K214" s="11"/>
      <c r="L214" s="14">
        <f t="shared" si="2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09"/>
      <c r="G215" s="11"/>
      <c r="H215" s="11"/>
      <c r="I215" s="12"/>
      <c r="J215" s="14"/>
      <c r="K215" s="11"/>
      <c r="L215" s="14">
        <f t="shared" si="2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09"/>
      <c r="G216" s="11"/>
      <c r="H216" s="11"/>
      <c r="I216" s="12"/>
      <c r="J216" s="14"/>
      <c r="K216" s="11"/>
      <c r="L216" s="14">
        <f t="shared" si="2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09"/>
      <c r="G217" s="11"/>
      <c r="H217" s="11"/>
      <c r="I217" s="12"/>
      <c r="J217" s="14"/>
      <c r="K217" s="11"/>
      <c r="L217" s="14">
        <f t="shared" si="2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09"/>
      <c r="G218" s="11"/>
      <c r="H218" s="11"/>
      <c r="I218" s="12"/>
      <c r="J218" s="14"/>
      <c r="K218" s="11"/>
      <c r="L218" s="14">
        <f t="shared" si="2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09"/>
      <c r="G219" s="11"/>
      <c r="H219" s="11"/>
      <c r="I219" s="12"/>
      <c r="J219" s="14"/>
      <c r="K219" s="11"/>
      <c r="L219" s="14">
        <f t="shared" si="2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09"/>
      <c r="G220" s="11"/>
      <c r="H220" s="11"/>
      <c r="I220" s="12"/>
      <c r="J220" s="14"/>
      <c r="K220" s="11"/>
      <c r="L220" s="14">
        <f t="shared" si="2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09"/>
      <c r="G221" s="11"/>
      <c r="H221" s="11"/>
      <c r="I221" s="12"/>
      <c r="J221" s="14"/>
      <c r="K221" s="11"/>
      <c r="L221" s="14">
        <f t="shared" si="2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09"/>
      <c r="G222" s="11"/>
      <c r="H222" s="11"/>
      <c r="I222" s="12"/>
      <c r="J222" s="14"/>
      <c r="K222" s="11"/>
      <c r="L222" s="14">
        <f t="shared" si="2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09"/>
      <c r="G223" s="11"/>
      <c r="H223" s="11"/>
      <c r="I223" s="12"/>
      <c r="J223" s="14"/>
      <c r="K223" s="11"/>
      <c r="L223" s="14">
        <f t="shared" si="2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09"/>
      <c r="G224" s="11"/>
      <c r="H224" s="11"/>
      <c r="I224" s="12"/>
      <c r="J224" s="14"/>
      <c r="K224" s="11"/>
      <c r="L224" s="14">
        <f t="shared" si="2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09"/>
      <c r="G225" s="11"/>
      <c r="H225" s="11"/>
      <c r="I225" s="12"/>
      <c r="J225" s="14"/>
      <c r="K225" s="11"/>
      <c r="L225" s="14">
        <f t="shared" ref="L225:L252" si="3">IF(K225="O",J225+21,J225+14)</f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09"/>
      <c r="G226" s="11"/>
      <c r="H226" s="11"/>
      <c r="I226" s="12"/>
      <c r="J226" s="14"/>
      <c r="K226" s="11"/>
      <c r="L226" s="14">
        <f t="shared" si="3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09"/>
      <c r="G227" s="11"/>
      <c r="H227" s="11"/>
      <c r="I227" s="12"/>
      <c r="J227" s="14"/>
      <c r="K227" s="11"/>
      <c r="L227" s="14">
        <f t="shared" si="3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09"/>
      <c r="G228" s="11"/>
      <c r="H228" s="11"/>
      <c r="I228" s="12"/>
      <c r="J228" s="14"/>
      <c r="K228" s="11"/>
      <c r="L228" s="14">
        <f t="shared" si="3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09"/>
      <c r="G229" s="11"/>
      <c r="H229" s="11"/>
      <c r="I229" s="12"/>
      <c r="J229" s="14"/>
      <c r="K229" s="11"/>
      <c r="L229" s="14">
        <f t="shared" si="3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09"/>
      <c r="G230" s="11"/>
      <c r="H230" s="11"/>
      <c r="I230" s="12"/>
      <c r="J230" s="14"/>
      <c r="K230" s="11"/>
      <c r="L230" s="14">
        <f t="shared" si="3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09"/>
      <c r="G231" s="11"/>
      <c r="H231" s="11"/>
      <c r="I231" s="12"/>
      <c r="J231" s="14"/>
      <c r="K231" s="11"/>
      <c r="L231" s="14">
        <f t="shared" si="3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09"/>
      <c r="G232" s="11"/>
      <c r="H232" s="11"/>
      <c r="I232" s="12"/>
      <c r="J232" s="14"/>
      <c r="K232" s="11"/>
      <c r="L232" s="14">
        <f t="shared" si="3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09"/>
      <c r="G233" s="11"/>
      <c r="H233" s="11"/>
      <c r="I233" s="12"/>
      <c r="J233" s="14"/>
      <c r="K233" s="11"/>
      <c r="L233" s="14">
        <f t="shared" si="3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09"/>
      <c r="G234" s="11"/>
      <c r="H234" s="11"/>
      <c r="I234" s="12"/>
      <c r="J234" s="14"/>
      <c r="K234" s="11"/>
      <c r="L234" s="14">
        <f t="shared" si="3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09"/>
      <c r="G235" s="11"/>
      <c r="H235" s="11"/>
      <c r="I235" s="12"/>
      <c r="J235" s="14"/>
      <c r="K235" s="11"/>
      <c r="L235" s="14">
        <f t="shared" si="3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09"/>
      <c r="G236" s="11"/>
      <c r="H236" s="11"/>
      <c r="I236" s="12"/>
      <c r="J236" s="14"/>
      <c r="K236" s="11"/>
      <c r="L236" s="14">
        <f t="shared" si="3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09"/>
      <c r="G237" s="11"/>
      <c r="H237" s="11"/>
      <c r="I237" s="12"/>
      <c r="J237" s="14"/>
      <c r="K237" s="11"/>
      <c r="L237" s="14">
        <f t="shared" si="3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09"/>
      <c r="G238" s="11"/>
      <c r="H238" s="11"/>
      <c r="I238" s="12"/>
      <c r="J238" s="14"/>
      <c r="K238" s="11"/>
      <c r="L238" s="14">
        <f t="shared" si="3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09"/>
      <c r="G239" s="11"/>
      <c r="H239" s="11"/>
      <c r="I239" s="12"/>
      <c r="J239" s="14"/>
      <c r="K239" s="11"/>
      <c r="L239" s="14">
        <f t="shared" si="3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09"/>
      <c r="G240" s="11"/>
      <c r="H240" s="11"/>
      <c r="I240" s="12"/>
      <c r="J240" s="14"/>
      <c r="K240" s="11"/>
      <c r="L240" s="14">
        <f t="shared" si="3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09"/>
      <c r="G241" s="11"/>
      <c r="H241" s="11"/>
      <c r="I241" s="12"/>
      <c r="J241" s="14"/>
      <c r="K241" s="11"/>
      <c r="L241" s="14">
        <f t="shared" si="3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09"/>
      <c r="G242" s="11"/>
      <c r="H242" s="11"/>
      <c r="I242" s="12"/>
      <c r="J242" s="14"/>
      <c r="K242" s="11"/>
      <c r="L242" s="14">
        <f t="shared" si="3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09"/>
      <c r="G243" s="11"/>
      <c r="H243" s="11"/>
      <c r="I243" s="12"/>
      <c r="J243" s="14"/>
      <c r="K243" s="11"/>
      <c r="L243" s="14">
        <f t="shared" si="3"/>
        <v>14</v>
      </c>
      <c r="M243" s="11"/>
      <c r="N243" s="12"/>
      <c r="O243" s="12"/>
    </row>
    <row r="244" spans="2:15">
      <c r="B244" s="12"/>
      <c r="C244" s="11"/>
      <c r="D244" s="11"/>
      <c r="E244" s="11"/>
      <c r="F244" s="209"/>
      <c r="G244" s="11"/>
      <c r="H244" s="11"/>
      <c r="I244" s="12"/>
      <c r="J244" s="14"/>
      <c r="K244" s="11"/>
      <c r="L244" s="14">
        <f t="shared" si="3"/>
        <v>14</v>
      </c>
      <c r="M244" s="11"/>
      <c r="N244" s="12"/>
      <c r="O244" s="12"/>
    </row>
    <row r="245" spans="2:15">
      <c r="B245" s="12"/>
      <c r="C245" s="11"/>
      <c r="D245" s="11"/>
      <c r="E245" s="11"/>
      <c r="F245" s="209"/>
      <c r="G245" s="11"/>
      <c r="H245" s="11"/>
      <c r="I245" s="12"/>
      <c r="J245" s="14"/>
      <c r="K245" s="11"/>
      <c r="L245" s="14">
        <f t="shared" si="3"/>
        <v>14</v>
      </c>
      <c r="M245" s="11"/>
      <c r="N245" s="12"/>
      <c r="O245" s="12"/>
    </row>
    <row r="246" spans="2:15">
      <c r="B246" s="12"/>
      <c r="C246" s="11"/>
      <c r="D246" s="11"/>
      <c r="E246" s="11"/>
      <c r="F246" s="209"/>
      <c r="G246" s="11"/>
      <c r="H246" s="11"/>
      <c r="I246" s="12"/>
      <c r="J246" s="14"/>
      <c r="K246" s="11"/>
      <c r="L246" s="14">
        <f t="shared" si="3"/>
        <v>14</v>
      </c>
      <c r="M246" s="11"/>
      <c r="N246" s="12"/>
      <c r="O246" s="12"/>
    </row>
    <row r="247" spans="2:15">
      <c r="B247" s="12"/>
      <c r="C247" s="11"/>
      <c r="D247" s="11"/>
      <c r="E247" s="11"/>
      <c r="F247" s="209"/>
      <c r="G247" s="11"/>
      <c r="H247" s="11"/>
      <c r="I247" s="12"/>
      <c r="J247" s="14"/>
      <c r="K247" s="11"/>
      <c r="L247" s="14">
        <f t="shared" si="3"/>
        <v>14</v>
      </c>
      <c r="M247" s="11"/>
      <c r="N247" s="12"/>
      <c r="O247" s="12"/>
    </row>
    <row r="248" spans="2:15">
      <c r="B248" s="12"/>
      <c r="C248" s="11"/>
      <c r="D248" s="11"/>
      <c r="E248" s="11"/>
      <c r="F248" s="209"/>
      <c r="G248" s="11"/>
      <c r="H248" s="11"/>
      <c r="I248" s="12"/>
      <c r="J248" s="14"/>
      <c r="K248" s="11"/>
      <c r="L248" s="14">
        <f t="shared" si="3"/>
        <v>14</v>
      </c>
      <c r="M248" s="11"/>
      <c r="N248" s="12"/>
      <c r="O248" s="12"/>
    </row>
    <row r="249" spans="2:15">
      <c r="B249" s="12"/>
      <c r="C249" s="11"/>
      <c r="D249" s="11"/>
      <c r="E249" s="11"/>
      <c r="F249" s="209"/>
      <c r="G249" s="11"/>
      <c r="H249" s="11"/>
      <c r="I249" s="12"/>
      <c r="J249" s="14"/>
      <c r="K249" s="11"/>
      <c r="L249" s="14">
        <f t="shared" si="3"/>
        <v>14</v>
      </c>
      <c r="M249" s="11"/>
      <c r="N249" s="12"/>
      <c r="O249" s="12"/>
    </row>
    <row r="250" spans="2:15">
      <c r="B250" s="12"/>
      <c r="C250" s="11"/>
      <c r="D250" s="11"/>
      <c r="E250" s="11"/>
      <c r="F250" s="209"/>
      <c r="G250" s="11"/>
      <c r="H250" s="11"/>
      <c r="I250" s="12"/>
      <c r="J250" s="14"/>
      <c r="K250" s="11"/>
      <c r="L250" s="14">
        <f t="shared" si="3"/>
        <v>14</v>
      </c>
      <c r="M250" s="11"/>
      <c r="N250" s="12"/>
      <c r="O250" s="12"/>
    </row>
    <row r="251" spans="2:15">
      <c r="B251" s="12"/>
      <c r="C251" s="11"/>
      <c r="D251" s="11"/>
      <c r="E251" s="11"/>
      <c r="F251" s="209"/>
      <c r="G251" s="11"/>
      <c r="H251" s="11"/>
      <c r="I251" s="12"/>
      <c r="J251" s="14"/>
      <c r="K251" s="11"/>
      <c r="L251" s="14">
        <f t="shared" si="3"/>
        <v>14</v>
      </c>
      <c r="M251" s="11"/>
      <c r="N251" s="12"/>
      <c r="O251" s="12"/>
    </row>
    <row r="252" spans="2:15">
      <c r="B252" s="12"/>
      <c r="C252" s="11"/>
      <c r="D252" s="11"/>
      <c r="E252" s="11"/>
      <c r="F252" s="209"/>
      <c r="G252" s="11"/>
      <c r="H252" s="11"/>
      <c r="I252" s="12"/>
      <c r="J252" s="14"/>
      <c r="K252" s="11"/>
      <c r="L252" s="14">
        <f t="shared" si="3"/>
        <v>14</v>
      </c>
      <c r="M252" s="11"/>
      <c r="N252" s="12"/>
      <c r="O252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F0"/>
  </sheetPr>
  <dimension ref="B2:K144"/>
  <sheetViews>
    <sheetView zoomScaleNormal="100" zoomScaleSheetLayoutView="75" workbookViewId="0">
      <pane ySplit="2" topLeftCell="A99" activePane="bottomLeft" state="frozen"/>
      <selection pane="bottomLeft" activeCell="G125" sqref="G125"/>
    </sheetView>
  </sheetViews>
  <sheetFormatPr defaultColWidth="8.85546875"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7.28515625" bestFit="1" customWidth="1"/>
    <col min="10" max="10" width="10.28515625" style="5" bestFit="1" customWidth="1"/>
    <col min="11" max="11" width="27.7109375" customWidth="1"/>
  </cols>
  <sheetData>
    <row r="2" spans="2:11">
      <c r="C2" s="7" t="s">
        <v>120</v>
      </c>
      <c r="D2" s="7" t="s">
        <v>123</v>
      </c>
      <c r="E2" s="7" t="s">
        <v>115</v>
      </c>
      <c r="F2" s="8" t="s">
        <v>459</v>
      </c>
      <c r="G2" s="8" t="s">
        <v>457</v>
      </c>
      <c r="H2" s="8" t="s">
        <v>496</v>
      </c>
      <c r="I2" s="8" t="s">
        <v>498</v>
      </c>
      <c r="J2" s="8" t="s">
        <v>122</v>
      </c>
      <c r="K2" s="8" t="s">
        <v>470</v>
      </c>
    </row>
    <row r="3" spans="2:11">
      <c r="B3" s="39"/>
      <c r="C3" s="10" t="s">
        <v>124</v>
      </c>
      <c r="D3" s="9" t="s">
        <v>507</v>
      </c>
      <c r="E3" s="9"/>
      <c r="F3" s="16" t="s">
        <v>485</v>
      </c>
      <c r="G3" s="28" t="s">
        <v>275</v>
      </c>
      <c r="H3" s="16" t="s">
        <v>455</v>
      </c>
      <c r="I3" s="10" t="s">
        <v>98</v>
      </c>
      <c r="J3" s="16"/>
      <c r="K3" s="17"/>
    </row>
    <row r="4" spans="2:11">
      <c r="B4" s="39"/>
      <c r="C4" s="12" t="s">
        <v>121</v>
      </c>
      <c r="D4" s="11" t="s">
        <v>516</v>
      </c>
      <c r="E4" s="11"/>
      <c r="F4" s="13" t="s">
        <v>464</v>
      </c>
      <c r="G4" s="26" t="s">
        <v>270</v>
      </c>
      <c r="H4" s="13" t="s">
        <v>455</v>
      </c>
      <c r="I4" s="12" t="s">
        <v>99</v>
      </c>
      <c r="J4" s="13"/>
      <c r="K4" s="12"/>
    </row>
    <row r="5" spans="2:11">
      <c r="B5" s="39"/>
      <c r="C5" s="12" t="s">
        <v>124</v>
      </c>
      <c r="D5" s="11"/>
      <c r="E5" s="11"/>
      <c r="F5" s="11" t="s">
        <v>485</v>
      </c>
      <c r="G5" s="26" t="s">
        <v>276</v>
      </c>
      <c r="H5" s="13" t="s">
        <v>455</v>
      </c>
      <c r="I5" s="12" t="s">
        <v>656</v>
      </c>
      <c r="J5" s="11"/>
      <c r="K5" s="12"/>
    </row>
    <row r="6" spans="2:11">
      <c r="B6" s="39"/>
      <c r="C6" s="12" t="s">
        <v>124</v>
      </c>
      <c r="D6" s="11" t="s">
        <v>512</v>
      </c>
      <c r="E6" s="11"/>
      <c r="F6" s="13" t="s">
        <v>464</v>
      </c>
      <c r="G6" s="26" t="s">
        <v>448</v>
      </c>
      <c r="H6" s="13" t="s">
        <v>456</v>
      </c>
      <c r="I6" s="12" t="s">
        <v>655</v>
      </c>
      <c r="J6" s="11"/>
      <c r="K6" s="12"/>
    </row>
    <row r="7" spans="2:11">
      <c r="B7" s="39"/>
      <c r="C7" s="12" t="s">
        <v>121</v>
      </c>
      <c r="D7" s="11"/>
      <c r="E7" s="11"/>
      <c r="F7" s="11" t="s">
        <v>485</v>
      </c>
      <c r="G7" s="26" t="s">
        <v>736</v>
      </c>
      <c r="H7" s="13" t="s">
        <v>456</v>
      </c>
      <c r="I7" s="12" t="s">
        <v>100</v>
      </c>
      <c r="J7" s="11"/>
      <c r="K7" s="12"/>
    </row>
    <row r="8" spans="2:11">
      <c r="B8" s="39"/>
      <c r="C8" s="29" t="s">
        <v>474</v>
      </c>
      <c r="D8" s="30"/>
      <c r="E8" s="30">
        <v>1</v>
      </c>
      <c r="F8" s="32" t="s">
        <v>464</v>
      </c>
      <c r="G8" s="31" t="s">
        <v>430</v>
      </c>
      <c r="H8" s="32" t="s">
        <v>455</v>
      </c>
      <c r="I8" s="29" t="s">
        <v>784</v>
      </c>
      <c r="J8" s="30"/>
      <c r="K8" s="29"/>
    </row>
    <row r="9" spans="2:11">
      <c r="B9" s="39"/>
      <c r="C9" s="12" t="s">
        <v>121</v>
      </c>
      <c r="D9" s="11" t="s">
        <v>515</v>
      </c>
      <c r="E9" s="11"/>
      <c r="F9" s="11" t="s">
        <v>485</v>
      </c>
      <c r="G9" s="26" t="s">
        <v>428</v>
      </c>
      <c r="H9" s="13" t="s">
        <v>467</v>
      </c>
      <c r="I9" s="12" t="s">
        <v>102</v>
      </c>
      <c r="J9" s="11"/>
      <c r="K9" s="12"/>
    </row>
    <row r="10" spans="2:11">
      <c r="B10" s="39"/>
      <c r="C10" s="12" t="s">
        <v>124</v>
      </c>
      <c r="D10" s="11"/>
      <c r="E10" s="11"/>
      <c r="F10" s="11" t="s">
        <v>485</v>
      </c>
      <c r="G10" s="26" t="s">
        <v>225</v>
      </c>
      <c r="H10" s="13" t="s">
        <v>468</v>
      </c>
      <c r="I10" s="12" t="s">
        <v>101</v>
      </c>
      <c r="J10" s="11"/>
      <c r="K10" s="12"/>
    </row>
    <row r="11" spans="2:11">
      <c r="B11" s="39"/>
      <c r="C11" s="12" t="s">
        <v>124</v>
      </c>
      <c r="D11" s="11" t="s">
        <v>548</v>
      </c>
      <c r="E11" s="36"/>
      <c r="F11" s="36" t="s">
        <v>485</v>
      </c>
      <c r="G11" s="40" t="s">
        <v>447</v>
      </c>
      <c r="H11" s="53" t="s">
        <v>455</v>
      </c>
      <c r="I11" s="12" t="s">
        <v>670</v>
      </c>
      <c r="J11" s="41"/>
      <c r="K11" s="12"/>
    </row>
    <row r="12" spans="2:11">
      <c r="B12" s="39"/>
      <c r="C12" s="12" t="s">
        <v>124</v>
      </c>
      <c r="D12" s="11"/>
      <c r="E12" s="11"/>
      <c r="F12" s="11"/>
      <c r="G12" s="26" t="s">
        <v>400</v>
      </c>
      <c r="H12" s="13" t="s">
        <v>455</v>
      </c>
      <c r="I12" s="12" t="s">
        <v>657</v>
      </c>
      <c r="J12" s="11"/>
      <c r="K12" s="12"/>
    </row>
    <row r="13" spans="2:11">
      <c r="B13" s="38"/>
      <c r="C13" s="12" t="s">
        <v>474</v>
      </c>
      <c r="D13" s="11" t="s">
        <v>517</v>
      </c>
      <c r="E13" s="11"/>
      <c r="F13" s="13" t="s">
        <v>458</v>
      </c>
      <c r="G13" s="26" t="s">
        <v>277</v>
      </c>
      <c r="H13" s="13" t="s">
        <v>456</v>
      </c>
      <c r="I13" s="12" t="s">
        <v>103</v>
      </c>
      <c r="J13" s="11"/>
      <c r="K13" s="12"/>
    </row>
    <row r="14" spans="2:11">
      <c r="B14" s="38"/>
      <c r="C14" s="12" t="s">
        <v>124</v>
      </c>
      <c r="D14" s="11"/>
      <c r="E14" s="11"/>
      <c r="F14" s="11"/>
      <c r="G14" s="26" t="s">
        <v>127</v>
      </c>
      <c r="H14" s="46" t="s">
        <v>476</v>
      </c>
      <c r="I14" s="12" t="s">
        <v>660</v>
      </c>
      <c r="J14" s="11"/>
      <c r="K14" s="12"/>
    </row>
    <row r="15" spans="2:11">
      <c r="B15" s="38"/>
      <c r="C15" s="12" t="s">
        <v>474</v>
      </c>
      <c r="D15" s="11"/>
      <c r="E15" s="11"/>
      <c r="F15" s="13" t="s">
        <v>458</v>
      </c>
      <c r="G15" s="26" t="s">
        <v>253</v>
      </c>
      <c r="H15" s="13" t="s">
        <v>469</v>
      </c>
      <c r="I15" s="12" t="s">
        <v>104</v>
      </c>
      <c r="J15" s="11"/>
      <c r="K15" s="12"/>
    </row>
    <row r="16" spans="2:11">
      <c r="B16" s="38"/>
      <c r="C16" s="12" t="s">
        <v>121</v>
      </c>
      <c r="D16" s="11"/>
      <c r="E16" s="11"/>
      <c r="F16" s="11"/>
      <c r="G16" s="26" t="s">
        <v>274</v>
      </c>
      <c r="H16" s="46" t="s">
        <v>476</v>
      </c>
      <c r="I16" s="12" t="s">
        <v>105</v>
      </c>
      <c r="J16" s="11"/>
      <c r="K16" s="12"/>
    </row>
    <row r="17" spans="2:11">
      <c r="B17" s="38"/>
      <c r="C17" s="12" t="s">
        <v>124</v>
      </c>
      <c r="D17" s="11" t="s">
        <v>546</v>
      </c>
      <c r="E17" s="36"/>
      <c r="F17" s="36"/>
      <c r="G17" s="34" t="s">
        <v>252</v>
      </c>
      <c r="H17" s="53" t="s">
        <v>466</v>
      </c>
      <c r="I17" s="12" t="s">
        <v>7</v>
      </c>
      <c r="J17" s="41"/>
      <c r="K17" s="12"/>
    </row>
    <row r="18" spans="2:11">
      <c r="B18" s="38"/>
      <c r="C18" s="12" t="s">
        <v>124</v>
      </c>
      <c r="D18" s="11" t="s">
        <v>522</v>
      </c>
      <c r="E18" s="11"/>
      <c r="F18" s="11"/>
      <c r="G18" s="26" t="s">
        <v>401</v>
      </c>
      <c r="H18" s="13" t="s">
        <v>455</v>
      </c>
      <c r="I18" s="12" t="s">
        <v>662</v>
      </c>
      <c r="J18" s="11"/>
      <c r="K18" s="12"/>
    </row>
    <row r="19" spans="2:11">
      <c r="B19" s="38"/>
      <c r="C19" s="12" t="s">
        <v>529</v>
      </c>
      <c r="D19" s="11" t="s">
        <v>629</v>
      </c>
      <c r="E19" s="36"/>
      <c r="F19" s="52" t="s">
        <v>464</v>
      </c>
      <c r="G19" s="190" t="s">
        <v>435</v>
      </c>
      <c r="H19" s="46" t="s">
        <v>476</v>
      </c>
      <c r="I19" s="12" t="s">
        <v>37</v>
      </c>
      <c r="J19" s="41"/>
      <c r="K19" s="12"/>
    </row>
    <row r="20" spans="2:11">
      <c r="B20" s="38"/>
      <c r="C20" s="12" t="s">
        <v>529</v>
      </c>
      <c r="D20" s="11" t="s">
        <v>528</v>
      </c>
      <c r="E20" s="11"/>
      <c r="F20" s="52" t="s">
        <v>464</v>
      </c>
      <c r="G20" s="34" t="s">
        <v>135</v>
      </c>
      <c r="H20" s="46" t="s">
        <v>476</v>
      </c>
      <c r="I20" s="12" t="s">
        <v>106</v>
      </c>
      <c r="J20" s="11"/>
      <c r="K20" s="12"/>
    </row>
    <row r="21" spans="2:11">
      <c r="B21" s="38"/>
      <c r="C21" s="12" t="s">
        <v>529</v>
      </c>
      <c r="D21" s="11"/>
      <c r="E21" s="11"/>
      <c r="F21" s="11"/>
      <c r="G21" s="34" t="s">
        <v>254</v>
      </c>
      <c r="H21" s="53" t="s">
        <v>479</v>
      </c>
      <c r="I21" s="12" t="s">
        <v>107</v>
      </c>
      <c r="J21" s="11"/>
      <c r="K21" s="12"/>
    </row>
    <row r="22" spans="2:11">
      <c r="B22" s="38"/>
      <c r="C22" s="12" t="s">
        <v>124</v>
      </c>
      <c r="D22" s="11" t="s">
        <v>556</v>
      </c>
      <c r="E22" s="11"/>
      <c r="F22" s="52" t="s">
        <v>464</v>
      </c>
      <c r="G22" s="34" t="s">
        <v>273</v>
      </c>
      <c r="H22" s="46" t="s">
        <v>476</v>
      </c>
      <c r="I22" s="12" t="s">
        <v>676</v>
      </c>
      <c r="J22" s="11"/>
      <c r="K22" s="12"/>
    </row>
    <row r="23" spans="2:11">
      <c r="B23" s="39"/>
      <c r="C23" s="12" t="s">
        <v>124</v>
      </c>
      <c r="D23" s="11"/>
      <c r="E23" s="11"/>
      <c r="F23" s="11"/>
      <c r="G23" s="34" t="s">
        <v>271</v>
      </c>
      <c r="H23" s="46" t="s">
        <v>476</v>
      </c>
      <c r="I23" s="12" t="s">
        <v>109</v>
      </c>
      <c r="J23" s="11"/>
      <c r="K23" s="12"/>
    </row>
    <row r="24" spans="2:11">
      <c r="B24" s="39"/>
      <c r="C24" s="12" t="s">
        <v>124</v>
      </c>
      <c r="D24" s="11"/>
      <c r="E24" s="11"/>
      <c r="F24" s="11"/>
      <c r="G24" s="26" t="s">
        <v>399</v>
      </c>
      <c r="H24" s="53" t="s">
        <v>455</v>
      </c>
      <c r="I24" s="12" t="s">
        <v>664</v>
      </c>
      <c r="J24" s="11"/>
      <c r="K24" s="12"/>
    </row>
    <row r="25" spans="2:11">
      <c r="B25" s="39"/>
      <c r="C25" s="12" t="s">
        <v>134</v>
      </c>
      <c r="D25" s="11" t="s">
        <v>514</v>
      </c>
      <c r="E25" s="11"/>
      <c r="F25" s="11"/>
      <c r="G25" s="26" t="s">
        <v>534</v>
      </c>
      <c r="H25" s="46" t="s">
        <v>476</v>
      </c>
      <c r="I25" s="12" t="s">
        <v>671</v>
      </c>
      <c r="J25" s="11"/>
      <c r="K25" s="12"/>
    </row>
    <row r="26" spans="2:11">
      <c r="B26" s="39"/>
      <c r="C26" s="12" t="s">
        <v>504</v>
      </c>
      <c r="D26" s="11"/>
      <c r="E26" s="11"/>
      <c r="F26" s="11"/>
      <c r="G26" s="26" t="s">
        <v>269</v>
      </c>
      <c r="H26" s="13" t="s">
        <v>476</v>
      </c>
      <c r="I26" s="12" t="s">
        <v>4</v>
      </c>
      <c r="J26" s="11"/>
      <c r="K26" s="12"/>
    </row>
    <row r="27" spans="2:11">
      <c r="B27" s="39"/>
      <c r="C27" s="12" t="s">
        <v>504</v>
      </c>
      <c r="D27" s="11" t="s">
        <v>535</v>
      </c>
      <c r="E27" s="11"/>
      <c r="F27" s="11"/>
      <c r="G27" s="26" t="s">
        <v>143</v>
      </c>
      <c r="H27" s="13" t="s">
        <v>469</v>
      </c>
      <c r="I27" s="12" t="s">
        <v>666</v>
      </c>
      <c r="J27" s="11"/>
      <c r="K27" s="12"/>
    </row>
    <row r="28" spans="2:11">
      <c r="B28" s="39"/>
      <c r="C28" s="12" t="s">
        <v>504</v>
      </c>
      <c r="D28" s="11"/>
      <c r="E28" s="11"/>
      <c r="F28" s="11"/>
      <c r="G28" s="26" t="s">
        <v>255</v>
      </c>
      <c r="H28" s="13" t="s">
        <v>469</v>
      </c>
      <c r="I28" s="12" t="s">
        <v>3</v>
      </c>
      <c r="J28" s="11"/>
      <c r="K28" s="12"/>
    </row>
    <row r="29" spans="2:11">
      <c r="B29" s="39"/>
      <c r="C29" s="12" t="s">
        <v>529</v>
      </c>
      <c r="D29" s="11" t="s">
        <v>558</v>
      </c>
      <c r="E29" s="11"/>
      <c r="F29" s="11"/>
      <c r="G29" s="190" t="s">
        <v>138</v>
      </c>
      <c r="H29" s="46" t="s">
        <v>476</v>
      </c>
      <c r="I29" s="12" t="s">
        <v>5</v>
      </c>
      <c r="J29" s="11"/>
      <c r="K29" s="12"/>
    </row>
    <row r="30" spans="2:11">
      <c r="B30" s="39"/>
      <c r="C30" s="12" t="s">
        <v>474</v>
      </c>
      <c r="D30" s="11" t="s">
        <v>540</v>
      </c>
      <c r="E30" s="11"/>
      <c r="F30" s="11"/>
      <c r="G30" s="26" t="s">
        <v>136</v>
      </c>
      <c r="H30" s="46" t="s">
        <v>476</v>
      </c>
      <c r="I30" s="12" t="s">
        <v>6</v>
      </c>
      <c r="J30" s="11"/>
      <c r="K30" s="12"/>
    </row>
    <row r="31" spans="2:11">
      <c r="B31" s="38"/>
      <c r="C31" s="12" t="s">
        <v>134</v>
      </c>
      <c r="D31" s="11" t="s">
        <v>545</v>
      </c>
      <c r="E31" s="11"/>
      <c r="F31" s="11"/>
      <c r="G31" s="190" t="s">
        <v>298</v>
      </c>
      <c r="H31" s="46" t="s">
        <v>476</v>
      </c>
      <c r="I31" s="12" t="s">
        <v>10</v>
      </c>
      <c r="J31" s="11"/>
      <c r="K31" s="12"/>
    </row>
    <row r="32" spans="2:11">
      <c r="B32" s="38"/>
      <c r="C32" s="12" t="s">
        <v>124</v>
      </c>
      <c r="D32" s="11" t="s">
        <v>494</v>
      </c>
      <c r="E32" s="11"/>
      <c r="F32" s="11"/>
      <c r="G32" s="26" t="s">
        <v>142</v>
      </c>
      <c r="H32" s="46" t="s">
        <v>476</v>
      </c>
      <c r="I32" s="12" t="s">
        <v>9</v>
      </c>
      <c r="J32" s="11"/>
      <c r="K32" s="12"/>
    </row>
    <row r="33" spans="2:11">
      <c r="B33" s="38"/>
      <c r="C33" s="12" t="s">
        <v>529</v>
      </c>
      <c r="D33" s="11" t="s">
        <v>555</v>
      </c>
      <c r="E33" s="11"/>
      <c r="F33" s="11"/>
      <c r="G33" s="34" t="s">
        <v>391</v>
      </c>
      <c r="H33" s="46" t="s">
        <v>476</v>
      </c>
      <c r="I33" s="12" t="s">
        <v>8</v>
      </c>
      <c r="J33" s="11"/>
      <c r="K33" s="12"/>
    </row>
    <row r="34" spans="2:11">
      <c r="B34" s="38"/>
      <c r="C34" s="12" t="s">
        <v>547</v>
      </c>
      <c r="D34" s="11" t="s">
        <v>550</v>
      </c>
      <c r="E34" s="11"/>
      <c r="F34" s="13"/>
      <c r="G34" s="34" t="s">
        <v>427</v>
      </c>
      <c r="H34" s="46" t="s">
        <v>476</v>
      </c>
      <c r="I34" s="12" t="s">
        <v>674</v>
      </c>
      <c r="J34" s="11"/>
      <c r="K34" s="12"/>
    </row>
    <row r="35" spans="2:11">
      <c r="B35" s="38"/>
      <c r="C35" s="12" t="s">
        <v>529</v>
      </c>
      <c r="D35" s="11" t="s">
        <v>551</v>
      </c>
      <c r="E35" s="11"/>
      <c r="F35" s="13" t="s">
        <v>464</v>
      </c>
      <c r="G35" s="34" t="s">
        <v>257</v>
      </c>
      <c r="H35" s="46" t="s">
        <v>476</v>
      </c>
      <c r="I35" s="12" t="s">
        <v>14</v>
      </c>
      <c r="J35" s="11"/>
      <c r="K35" s="12"/>
    </row>
    <row r="36" spans="2:11">
      <c r="B36" s="38"/>
      <c r="C36" s="12" t="s">
        <v>124</v>
      </c>
      <c r="D36" s="11"/>
      <c r="E36" s="11"/>
      <c r="F36" s="11"/>
      <c r="G36" s="26" t="s">
        <v>293</v>
      </c>
      <c r="H36" s="46" t="s">
        <v>476</v>
      </c>
      <c r="I36" s="12" t="s">
        <v>673</v>
      </c>
      <c r="J36" s="11"/>
      <c r="K36" s="12"/>
    </row>
    <row r="37" spans="2:11">
      <c r="B37" s="38"/>
      <c r="C37" s="12" t="s">
        <v>529</v>
      </c>
      <c r="D37" s="11"/>
      <c r="E37" s="11"/>
      <c r="F37" s="13" t="s">
        <v>508</v>
      </c>
      <c r="G37" s="26" t="s">
        <v>266</v>
      </c>
      <c r="H37" s="46" t="s">
        <v>476</v>
      </c>
      <c r="I37" s="12" t="s">
        <v>672</v>
      </c>
      <c r="J37" s="11"/>
      <c r="K37" s="12"/>
    </row>
    <row r="38" spans="2:11">
      <c r="B38" s="38"/>
      <c r="C38" s="12" t="s">
        <v>529</v>
      </c>
      <c r="D38" s="11"/>
      <c r="E38" s="11"/>
      <c r="F38" s="13"/>
      <c r="G38" s="26" t="s">
        <v>734</v>
      </c>
      <c r="H38" s="46" t="s">
        <v>476</v>
      </c>
      <c r="I38" s="12" t="s">
        <v>16</v>
      </c>
      <c r="J38" s="11"/>
      <c r="K38" s="12"/>
    </row>
    <row r="39" spans="2:11">
      <c r="B39" s="38"/>
      <c r="C39" s="12" t="s">
        <v>529</v>
      </c>
      <c r="D39" s="11" t="s">
        <v>528</v>
      </c>
      <c r="E39" s="11"/>
      <c r="F39" s="13" t="s">
        <v>458</v>
      </c>
      <c r="G39" s="26" t="s">
        <v>148</v>
      </c>
      <c r="H39" s="46" t="s">
        <v>476</v>
      </c>
      <c r="I39" s="12" t="s">
        <v>19</v>
      </c>
      <c r="J39" s="11"/>
      <c r="K39" s="12"/>
    </row>
    <row r="40" spans="2:11">
      <c r="B40" s="38"/>
      <c r="C40" s="12" t="s">
        <v>134</v>
      </c>
      <c r="D40" s="11"/>
      <c r="E40" s="11"/>
      <c r="F40" s="11"/>
      <c r="G40" s="26" t="s">
        <v>397</v>
      </c>
      <c r="H40" s="46" t="s">
        <v>476</v>
      </c>
      <c r="I40" s="12" t="s">
        <v>17</v>
      </c>
      <c r="J40" s="11"/>
      <c r="K40" s="12"/>
    </row>
    <row r="41" spans="2:11">
      <c r="C41" s="12" t="s">
        <v>529</v>
      </c>
      <c r="D41" s="11" t="s">
        <v>537</v>
      </c>
      <c r="E41" s="11"/>
      <c r="F41" s="13" t="s">
        <v>458</v>
      </c>
      <c r="G41" s="34" t="s">
        <v>306</v>
      </c>
      <c r="H41" s="46" t="s">
        <v>476</v>
      </c>
      <c r="I41" s="12" t="s">
        <v>18</v>
      </c>
      <c r="J41" s="11"/>
      <c r="K41" s="12"/>
    </row>
    <row r="42" spans="2:11">
      <c r="C42" s="12" t="s">
        <v>124</v>
      </c>
      <c r="D42" s="11"/>
      <c r="E42" s="11"/>
      <c r="F42" s="11"/>
      <c r="G42" s="26" t="s">
        <v>727</v>
      </c>
      <c r="H42" s="46" t="s">
        <v>476</v>
      </c>
      <c r="I42" s="12" t="s">
        <v>21</v>
      </c>
      <c r="J42" s="11"/>
      <c r="K42" s="12"/>
    </row>
    <row r="43" spans="2:11">
      <c r="C43" s="12" t="s">
        <v>134</v>
      </c>
      <c r="D43" s="11"/>
      <c r="E43" s="11"/>
      <c r="F43" s="11"/>
      <c r="G43" s="26" t="s">
        <v>725</v>
      </c>
      <c r="H43" s="13" t="s">
        <v>476</v>
      </c>
      <c r="I43" s="12" t="s">
        <v>22</v>
      </c>
      <c r="J43" s="11"/>
      <c r="K43" s="12"/>
    </row>
    <row r="44" spans="2:11">
      <c r="C44" s="12" t="s">
        <v>529</v>
      </c>
      <c r="D44" s="11" t="s">
        <v>565</v>
      </c>
      <c r="E44" s="11"/>
      <c r="F44" s="52" t="s">
        <v>464</v>
      </c>
      <c r="G44" s="34" t="s">
        <v>735</v>
      </c>
      <c r="H44" s="46" t="s">
        <v>476</v>
      </c>
      <c r="I44" s="12" t="s">
        <v>24</v>
      </c>
      <c r="J44" s="11"/>
      <c r="K44" s="12"/>
    </row>
    <row r="45" spans="2:11">
      <c r="C45" s="12" t="s">
        <v>529</v>
      </c>
      <c r="D45" s="11"/>
      <c r="E45" s="11"/>
      <c r="F45" s="11" t="s">
        <v>489</v>
      </c>
      <c r="G45" s="34" t="s">
        <v>302</v>
      </c>
      <c r="H45" s="13" t="s">
        <v>469</v>
      </c>
      <c r="I45" s="12" t="s">
        <v>20</v>
      </c>
      <c r="J45" s="11"/>
      <c r="K45" s="12"/>
    </row>
    <row r="46" spans="2:11">
      <c r="C46" s="12" t="s">
        <v>529</v>
      </c>
      <c r="D46" s="11"/>
      <c r="E46" s="11"/>
      <c r="F46" s="11"/>
      <c r="G46" s="26" t="s">
        <v>279</v>
      </c>
      <c r="H46" s="46" t="s">
        <v>476</v>
      </c>
      <c r="I46" s="12" t="s">
        <v>23</v>
      </c>
      <c r="J46" s="11"/>
      <c r="K46" s="12"/>
    </row>
    <row r="47" spans="2:11">
      <c r="C47" s="12" t="s">
        <v>529</v>
      </c>
      <c r="D47" s="11" t="s">
        <v>626</v>
      </c>
      <c r="E47" s="11"/>
      <c r="F47" s="52" t="s">
        <v>508</v>
      </c>
      <c r="G47" s="34" t="s">
        <v>398</v>
      </c>
      <c r="H47" s="46" t="s">
        <v>476</v>
      </c>
      <c r="I47" s="12" t="s">
        <v>43</v>
      </c>
      <c r="J47" s="11"/>
      <c r="K47" s="12"/>
    </row>
    <row r="48" spans="2:11">
      <c r="C48" s="12" t="s">
        <v>529</v>
      </c>
      <c r="D48" s="11" t="s">
        <v>568</v>
      </c>
      <c r="E48" s="11"/>
      <c r="F48" s="11"/>
      <c r="G48" s="26" t="s">
        <v>226</v>
      </c>
      <c r="H48" s="46" t="s">
        <v>476</v>
      </c>
      <c r="I48" s="12" t="s">
        <v>26</v>
      </c>
      <c r="J48" s="11"/>
      <c r="K48" s="12"/>
    </row>
    <row r="49" spans="3:11">
      <c r="C49" s="12" t="s">
        <v>529</v>
      </c>
      <c r="D49" s="11" t="s">
        <v>567</v>
      </c>
      <c r="E49" s="11"/>
      <c r="F49" s="52" t="s">
        <v>508</v>
      </c>
      <c r="G49" s="34" t="s">
        <v>392</v>
      </c>
      <c r="H49" s="46" t="s">
        <v>476</v>
      </c>
      <c r="I49" s="12" t="s">
        <v>677</v>
      </c>
      <c r="J49" s="11"/>
      <c r="K49" s="12"/>
    </row>
    <row r="50" spans="3:11">
      <c r="C50" s="12" t="s">
        <v>529</v>
      </c>
      <c r="D50" s="11" t="s">
        <v>551</v>
      </c>
      <c r="E50" s="11"/>
      <c r="F50" s="13" t="s">
        <v>464</v>
      </c>
      <c r="G50" s="34" t="s">
        <v>395</v>
      </c>
      <c r="H50" s="46" t="s">
        <v>476</v>
      </c>
      <c r="I50" s="12" t="s">
        <v>27</v>
      </c>
      <c r="J50" s="11"/>
      <c r="K50" s="12"/>
    </row>
    <row r="51" spans="3:11">
      <c r="C51" s="12" t="s">
        <v>529</v>
      </c>
      <c r="D51" s="11"/>
      <c r="E51" s="11"/>
      <c r="F51" s="11" t="s">
        <v>489</v>
      </c>
      <c r="G51" s="26" t="s">
        <v>258</v>
      </c>
      <c r="H51" s="46" t="s">
        <v>476</v>
      </c>
      <c r="I51" s="12" t="s">
        <v>34</v>
      </c>
      <c r="J51" s="11"/>
      <c r="K51" s="12"/>
    </row>
    <row r="52" spans="3:11">
      <c r="C52" s="12" t="s">
        <v>124</v>
      </c>
      <c r="D52" s="11" t="s">
        <v>606</v>
      </c>
      <c r="E52" s="11"/>
      <c r="F52" s="13" t="s">
        <v>464</v>
      </c>
      <c r="G52" s="166" t="s">
        <v>291</v>
      </c>
      <c r="H52" s="13" t="s">
        <v>483</v>
      </c>
      <c r="I52" s="12" t="s">
        <v>682</v>
      </c>
      <c r="J52" s="11"/>
      <c r="K52" s="12" t="s">
        <v>212</v>
      </c>
    </row>
    <row r="53" spans="3:11">
      <c r="C53" s="12" t="s">
        <v>124</v>
      </c>
      <c r="D53" s="11" t="s">
        <v>600</v>
      </c>
      <c r="E53" s="11"/>
      <c r="F53" s="13" t="s">
        <v>508</v>
      </c>
      <c r="G53" s="34" t="s">
        <v>731</v>
      </c>
      <c r="H53" s="13" t="s">
        <v>456</v>
      </c>
      <c r="I53" s="12" t="s">
        <v>683</v>
      </c>
      <c r="J53" s="11"/>
      <c r="K53" s="12" t="s">
        <v>779</v>
      </c>
    </row>
    <row r="54" spans="3:11">
      <c r="C54" s="12" t="s">
        <v>124</v>
      </c>
      <c r="D54" s="11" t="s">
        <v>598</v>
      </c>
      <c r="E54" s="11"/>
      <c r="F54" s="13" t="s">
        <v>464</v>
      </c>
      <c r="G54" s="26" t="s">
        <v>289</v>
      </c>
      <c r="H54" s="13" t="s">
        <v>566</v>
      </c>
      <c r="I54" s="12" t="s">
        <v>684</v>
      </c>
      <c r="J54" s="11"/>
      <c r="K54" s="12" t="s">
        <v>781</v>
      </c>
    </row>
    <row r="55" spans="3:11">
      <c r="C55" s="12" t="s">
        <v>124</v>
      </c>
      <c r="D55" s="11" t="s">
        <v>609</v>
      </c>
      <c r="E55" s="11"/>
      <c r="F55" s="13" t="s">
        <v>464</v>
      </c>
      <c r="G55" s="26" t="s">
        <v>394</v>
      </c>
      <c r="H55" s="13" t="s">
        <v>456</v>
      </c>
      <c r="I55" s="12" t="s">
        <v>681</v>
      </c>
      <c r="J55" s="11"/>
      <c r="K55" s="12"/>
    </row>
    <row r="56" spans="3:11">
      <c r="C56" s="12" t="s">
        <v>529</v>
      </c>
      <c r="D56" s="11"/>
      <c r="E56" s="11"/>
      <c r="F56" s="11" t="s">
        <v>489</v>
      </c>
      <c r="G56" s="26" t="s">
        <v>259</v>
      </c>
      <c r="H56" s="13" t="s">
        <v>479</v>
      </c>
      <c r="I56" s="12" t="s">
        <v>32</v>
      </c>
      <c r="J56" s="11"/>
      <c r="K56" s="12"/>
    </row>
    <row r="57" spans="3:11">
      <c r="C57" s="12" t="s">
        <v>124</v>
      </c>
      <c r="D57" s="11"/>
      <c r="E57" s="11"/>
      <c r="F57" s="11" t="s">
        <v>489</v>
      </c>
      <c r="G57" s="26" t="s">
        <v>454</v>
      </c>
      <c r="H57" s="13" t="s">
        <v>456</v>
      </c>
      <c r="I57" s="12" t="s">
        <v>33</v>
      </c>
      <c r="J57" s="11"/>
      <c r="K57" s="12"/>
    </row>
    <row r="58" spans="3:11">
      <c r="C58" s="12" t="s">
        <v>529</v>
      </c>
      <c r="D58" s="11" t="s">
        <v>602</v>
      </c>
      <c r="E58" s="11"/>
      <c r="F58" s="13" t="s">
        <v>464</v>
      </c>
      <c r="G58" s="26" t="s">
        <v>738</v>
      </c>
      <c r="H58" s="46" t="s">
        <v>476</v>
      </c>
      <c r="I58" s="12" t="s">
        <v>36</v>
      </c>
      <c r="J58" s="11"/>
      <c r="K58" s="12"/>
    </row>
    <row r="59" spans="3:11">
      <c r="C59" s="12" t="s">
        <v>124</v>
      </c>
      <c r="D59" s="11" t="s">
        <v>605</v>
      </c>
      <c r="E59" s="11"/>
      <c r="F59" s="13" t="s">
        <v>458</v>
      </c>
      <c r="G59" s="26" t="s">
        <v>420</v>
      </c>
      <c r="H59" s="46" t="s">
        <v>476</v>
      </c>
      <c r="I59" s="12" t="s">
        <v>687</v>
      </c>
      <c r="J59" s="11"/>
      <c r="K59" s="12"/>
    </row>
    <row r="60" spans="3:11">
      <c r="C60" s="12" t="s">
        <v>529</v>
      </c>
      <c r="D60" s="11"/>
      <c r="E60" s="11"/>
      <c r="F60" s="11" t="s">
        <v>489</v>
      </c>
      <c r="G60" s="26" t="s">
        <v>247</v>
      </c>
      <c r="H60" s="13" t="s">
        <v>466</v>
      </c>
      <c r="I60" s="12" t="s">
        <v>38</v>
      </c>
      <c r="J60" s="11"/>
      <c r="K60" s="12" t="s">
        <v>774</v>
      </c>
    </row>
    <row r="61" spans="3:11">
      <c r="C61" s="12" t="s">
        <v>124</v>
      </c>
      <c r="D61" s="11" t="s">
        <v>633</v>
      </c>
      <c r="E61" s="11"/>
      <c r="F61" s="13" t="s">
        <v>458</v>
      </c>
      <c r="G61" s="26" t="s">
        <v>421</v>
      </c>
      <c r="H61" s="13" t="s">
        <v>481</v>
      </c>
      <c r="I61" s="12" t="s">
        <v>686</v>
      </c>
      <c r="J61" s="11"/>
      <c r="K61" s="12" t="s">
        <v>785</v>
      </c>
    </row>
    <row r="62" spans="3:11">
      <c r="C62" s="12" t="s">
        <v>124</v>
      </c>
      <c r="D62" s="11" t="s">
        <v>634</v>
      </c>
      <c r="E62" s="11"/>
      <c r="F62" s="13" t="s">
        <v>508</v>
      </c>
      <c r="G62" s="190" t="s">
        <v>214</v>
      </c>
      <c r="H62" s="13" t="s">
        <v>476</v>
      </c>
      <c r="I62" s="12" t="s">
        <v>41</v>
      </c>
      <c r="J62" s="11"/>
      <c r="K62" s="12"/>
    </row>
    <row r="63" spans="3:11">
      <c r="C63" s="12" t="s">
        <v>529</v>
      </c>
      <c r="D63" s="11"/>
      <c r="E63" s="11"/>
      <c r="F63" s="11" t="s">
        <v>489</v>
      </c>
      <c r="G63" s="34" t="s">
        <v>405</v>
      </c>
      <c r="H63" s="13" t="s">
        <v>476</v>
      </c>
      <c r="I63" s="12" t="s">
        <v>39</v>
      </c>
      <c r="J63" s="11"/>
      <c r="K63" s="12"/>
    </row>
    <row r="64" spans="3:11">
      <c r="C64" s="12" t="s">
        <v>529</v>
      </c>
      <c r="D64" s="11"/>
      <c r="E64" s="11"/>
      <c r="F64" s="11" t="s">
        <v>489</v>
      </c>
      <c r="G64" s="34" t="s">
        <v>611</v>
      </c>
      <c r="H64" s="13" t="s">
        <v>476</v>
      </c>
      <c r="I64" s="12" t="s">
        <v>40</v>
      </c>
      <c r="J64" s="11"/>
      <c r="K64" s="12"/>
    </row>
    <row r="65" spans="3:11">
      <c r="C65" s="12" t="s">
        <v>529</v>
      </c>
      <c r="D65" s="11"/>
      <c r="E65" s="11"/>
      <c r="F65" s="11" t="s">
        <v>489</v>
      </c>
      <c r="G65" s="26" t="s">
        <v>215</v>
      </c>
      <c r="H65" s="13" t="s">
        <v>476</v>
      </c>
      <c r="I65" s="167" t="s">
        <v>42</v>
      </c>
      <c r="J65" s="11"/>
      <c r="K65" s="12"/>
    </row>
    <row r="66" spans="3:11">
      <c r="C66" s="12" t="s">
        <v>547</v>
      </c>
      <c r="D66" s="11" t="s">
        <v>630</v>
      </c>
      <c r="E66" s="11"/>
      <c r="F66" s="13" t="s">
        <v>508</v>
      </c>
      <c r="G66" s="26" t="s">
        <v>407</v>
      </c>
      <c r="H66" s="13" t="s">
        <v>473</v>
      </c>
      <c r="I66" s="12" t="s">
        <v>685</v>
      </c>
      <c r="J66" s="11"/>
      <c r="K66" s="12"/>
    </row>
    <row r="67" spans="3:11">
      <c r="C67" s="12" t="s">
        <v>529</v>
      </c>
      <c r="D67" s="11"/>
      <c r="E67" s="11"/>
      <c r="F67" s="11" t="s">
        <v>489</v>
      </c>
      <c r="G67" s="26" t="s">
        <v>415</v>
      </c>
      <c r="H67" s="13" t="s">
        <v>476</v>
      </c>
      <c r="I67" s="12" t="s">
        <v>45</v>
      </c>
      <c r="J67" s="11"/>
      <c r="K67" s="12"/>
    </row>
    <row r="68" spans="3:11">
      <c r="C68" s="12" t="s">
        <v>529</v>
      </c>
      <c r="D68" s="11" t="s">
        <v>622</v>
      </c>
      <c r="E68" s="11"/>
      <c r="F68" s="13" t="s">
        <v>478</v>
      </c>
      <c r="G68" s="26" t="s">
        <v>443</v>
      </c>
      <c r="H68" s="13" t="s">
        <v>476</v>
      </c>
      <c r="I68" s="12" t="s">
        <v>47</v>
      </c>
      <c r="J68" s="11"/>
      <c r="K68" s="12" t="s">
        <v>218</v>
      </c>
    </row>
    <row r="69" spans="3:11">
      <c r="C69" s="12" t="s">
        <v>547</v>
      </c>
      <c r="D69" s="11" t="s">
        <v>619</v>
      </c>
      <c r="E69" s="11"/>
      <c r="F69" s="13" t="s">
        <v>464</v>
      </c>
      <c r="G69" s="26" t="s">
        <v>408</v>
      </c>
      <c r="H69" s="13" t="s">
        <v>476</v>
      </c>
      <c r="I69" s="12" t="s">
        <v>689</v>
      </c>
      <c r="J69" s="11"/>
      <c r="K69" s="12"/>
    </row>
    <row r="70" spans="3:11">
      <c r="C70" s="12" t="s">
        <v>547</v>
      </c>
      <c r="D70" s="11"/>
      <c r="E70" s="11"/>
      <c r="F70" s="11" t="s">
        <v>489</v>
      </c>
      <c r="G70" s="26" t="s">
        <v>240</v>
      </c>
      <c r="H70" s="13" t="s">
        <v>476</v>
      </c>
      <c r="I70" s="12" t="s">
        <v>48</v>
      </c>
      <c r="J70" s="11"/>
      <c r="K70" s="12"/>
    </row>
    <row r="71" spans="3:11">
      <c r="C71" s="12" t="s">
        <v>529</v>
      </c>
      <c r="D71" s="11"/>
      <c r="E71" s="11"/>
      <c r="F71" s="11" t="s">
        <v>489</v>
      </c>
      <c r="G71" s="26" t="s">
        <v>260</v>
      </c>
      <c r="H71" s="13" t="s">
        <v>476</v>
      </c>
      <c r="I71" s="12" t="s">
        <v>49</v>
      </c>
      <c r="J71" s="11"/>
      <c r="K71" s="12"/>
    </row>
    <row r="72" spans="3:11">
      <c r="C72" s="12" t="s">
        <v>134</v>
      </c>
      <c r="D72" s="11"/>
      <c r="E72" s="11"/>
      <c r="F72" s="11" t="s">
        <v>489</v>
      </c>
      <c r="G72" s="26" t="s">
        <v>261</v>
      </c>
      <c r="H72" s="13" t="s">
        <v>476</v>
      </c>
      <c r="I72" s="12" t="s">
        <v>691</v>
      </c>
      <c r="J72" s="11"/>
      <c r="K72" s="12"/>
    </row>
    <row r="73" spans="3:11">
      <c r="C73" s="12" t="s">
        <v>547</v>
      </c>
      <c r="D73" s="11"/>
      <c r="E73" s="11"/>
      <c r="F73" s="11" t="s">
        <v>489</v>
      </c>
      <c r="G73" s="26" t="s">
        <v>217</v>
      </c>
      <c r="H73" s="13" t="s">
        <v>476</v>
      </c>
      <c r="I73" s="12" t="s">
        <v>51</v>
      </c>
      <c r="J73" s="11"/>
      <c r="K73" s="12"/>
    </row>
    <row r="74" spans="3:11">
      <c r="C74" s="12" t="s">
        <v>134</v>
      </c>
      <c r="D74" s="11"/>
      <c r="E74" s="11"/>
      <c r="F74" s="11" t="s">
        <v>489</v>
      </c>
      <c r="G74" s="26" t="s">
        <v>219</v>
      </c>
      <c r="H74" s="13" t="s">
        <v>476</v>
      </c>
      <c r="I74" s="12" t="s">
        <v>699</v>
      </c>
      <c r="J74" s="11"/>
      <c r="K74" s="12"/>
    </row>
    <row r="75" spans="3:11">
      <c r="C75" s="12" t="s">
        <v>547</v>
      </c>
      <c r="D75" s="11"/>
      <c r="E75" s="11"/>
      <c r="F75" s="11" t="s">
        <v>489</v>
      </c>
      <c r="G75" s="26" t="s">
        <v>412</v>
      </c>
      <c r="H75" s="13" t="s">
        <v>476</v>
      </c>
      <c r="I75" s="12" t="s">
        <v>694</v>
      </c>
      <c r="J75" s="11"/>
      <c r="K75" s="12"/>
    </row>
    <row r="76" spans="3:11">
      <c r="C76" s="12" t="s">
        <v>547</v>
      </c>
      <c r="D76" s="11"/>
      <c r="E76" s="11"/>
      <c r="F76" s="11" t="s">
        <v>489</v>
      </c>
      <c r="G76" s="26" t="s">
        <v>449</v>
      </c>
      <c r="H76" s="13" t="s">
        <v>476</v>
      </c>
      <c r="I76" s="12" t="s">
        <v>52</v>
      </c>
      <c r="J76" s="11"/>
      <c r="K76" s="12"/>
    </row>
    <row r="77" spans="3:11">
      <c r="C77" s="12" t="s">
        <v>529</v>
      </c>
      <c r="D77" s="11"/>
      <c r="E77" s="11"/>
      <c r="F77" s="11" t="s">
        <v>489</v>
      </c>
      <c r="G77" s="26" t="s">
        <v>403</v>
      </c>
      <c r="H77" s="13" t="s">
        <v>476</v>
      </c>
      <c r="I77" s="12" t="s">
        <v>53</v>
      </c>
      <c r="J77" s="11"/>
      <c r="K77" s="12"/>
    </row>
    <row r="78" spans="3:11">
      <c r="C78" s="12" t="s">
        <v>529</v>
      </c>
      <c r="D78" s="11"/>
      <c r="E78" s="11"/>
      <c r="F78" s="11" t="s">
        <v>489</v>
      </c>
      <c r="G78" s="26" t="s">
        <v>760</v>
      </c>
      <c r="H78" s="13" t="s">
        <v>476</v>
      </c>
      <c r="I78" s="12" t="s">
        <v>54</v>
      </c>
      <c r="J78" s="11"/>
      <c r="K78" s="12"/>
    </row>
    <row r="79" spans="3:11">
      <c r="C79" s="12" t="s">
        <v>529</v>
      </c>
      <c r="D79" s="11"/>
      <c r="E79" s="11"/>
      <c r="F79" s="11" t="s">
        <v>489</v>
      </c>
      <c r="G79" s="26" t="s">
        <v>262</v>
      </c>
      <c r="H79" s="13" t="s">
        <v>476</v>
      </c>
      <c r="I79" s="12" t="s">
        <v>57</v>
      </c>
      <c r="J79" s="11"/>
      <c r="K79" s="12"/>
    </row>
    <row r="80" spans="3:11">
      <c r="C80" s="12" t="s">
        <v>134</v>
      </c>
      <c r="D80" s="11"/>
      <c r="E80" s="11"/>
      <c r="F80" s="11" t="s">
        <v>489</v>
      </c>
      <c r="G80" s="26" t="s">
        <v>631</v>
      </c>
      <c r="H80" s="13" t="s">
        <v>476</v>
      </c>
      <c r="I80" s="12" t="s">
        <v>696</v>
      </c>
      <c r="J80" s="11"/>
      <c r="K80" s="12"/>
    </row>
    <row r="81" spans="3:11">
      <c r="C81" s="12" t="s">
        <v>547</v>
      </c>
      <c r="D81" s="11"/>
      <c r="E81" s="11"/>
      <c r="F81" s="13" t="s">
        <v>464</v>
      </c>
      <c r="G81" s="26" t="s">
        <v>766</v>
      </c>
      <c r="H81" s="13" t="s">
        <v>476</v>
      </c>
      <c r="I81" s="12" t="s">
        <v>697</v>
      </c>
      <c r="J81" s="11"/>
      <c r="K81" s="12"/>
    </row>
    <row r="82" spans="3:11">
      <c r="C82" s="12" t="s">
        <v>529</v>
      </c>
      <c r="D82" s="11" t="s">
        <v>623</v>
      </c>
      <c r="E82" s="11"/>
      <c r="F82" s="13" t="s">
        <v>478</v>
      </c>
      <c r="G82" s="26" t="s">
        <v>263</v>
      </c>
      <c r="H82" s="13" t="s">
        <v>476</v>
      </c>
      <c r="I82" s="12" t="s">
        <v>56</v>
      </c>
      <c r="J82" s="11"/>
      <c r="K82" s="12"/>
    </row>
    <row r="83" spans="3:11">
      <c r="C83" s="12" t="s">
        <v>529</v>
      </c>
      <c r="D83" s="11"/>
      <c r="E83" s="11"/>
      <c r="F83" s="11" t="s">
        <v>489</v>
      </c>
      <c r="G83" s="26" t="s">
        <v>416</v>
      </c>
      <c r="H83" s="13" t="s">
        <v>476</v>
      </c>
      <c r="I83" s="12" t="s">
        <v>59</v>
      </c>
      <c r="J83" s="11"/>
      <c r="K83" s="12"/>
    </row>
    <row r="84" spans="3:11">
      <c r="C84" s="12" t="s">
        <v>547</v>
      </c>
      <c r="D84" s="11"/>
      <c r="E84" s="11"/>
      <c r="F84" s="13" t="s">
        <v>624</v>
      </c>
      <c r="G84" s="26" t="s">
        <v>413</v>
      </c>
      <c r="H84" s="13" t="s">
        <v>476</v>
      </c>
      <c r="I84" s="12" t="s">
        <v>707</v>
      </c>
      <c r="J84" s="11"/>
      <c r="K84" s="12"/>
    </row>
    <row r="85" spans="3:11">
      <c r="C85" s="12" t="s">
        <v>124</v>
      </c>
      <c r="D85" s="11" t="s">
        <v>528</v>
      </c>
      <c r="E85" s="11"/>
      <c r="F85" s="13" t="s">
        <v>478</v>
      </c>
      <c r="G85" s="40" t="s">
        <v>264</v>
      </c>
      <c r="H85" s="13" t="s">
        <v>476</v>
      </c>
      <c r="I85" s="12" t="s">
        <v>706</v>
      </c>
      <c r="J85" s="11"/>
      <c r="K85" s="12" t="s">
        <v>771</v>
      </c>
    </row>
    <row r="86" spans="3:11">
      <c r="C86" s="12" t="s">
        <v>529</v>
      </c>
      <c r="D86" s="11"/>
      <c r="E86" s="11"/>
      <c r="F86" s="11" t="s">
        <v>489</v>
      </c>
      <c r="G86" s="175" t="s">
        <v>265</v>
      </c>
      <c r="H86" s="13" t="s">
        <v>476</v>
      </c>
      <c r="I86" s="12" t="s">
        <v>701</v>
      </c>
      <c r="J86" s="11"/>
      <c r="K86" s="12"/>
    </row>
    <row r="87" spans="3:11">
      <c r="C87" s="12" t="s">
        <v>134</v>
      </c>
      <c r="D87" s="11"/>
      <c r="E87" s="11"/>
      <c r="F87" s="11" t="s">
        <v>489</v>
      </c>
      <c r="G87" s="26" t="s">
        <v>763</v>
      </c>
      <c r="H87" s="13" t="s">
        <v>476</v>
      </c>
      <c r="I87" s="12" t="s">
        <v>705</v>
      </c>
      <c r="J87" s="11"/>
      <c r="K87" s="12"/>
    </row>
    <row r="88" spans="3:11">
      <c r="C88" s="12" t="s">
        <v>124</v>
      </c>
      <c r="D88" s="11" t="s">
        <v>643</v>
      </c>
      <c r="E88" s="11"/>
      <c r="F88" s="13" t="s">
        <v>508</v>
      </c>
      <c r="G88" s="34" t="s">
        <v>222</v>
      </c>
      <c r="H88" s="13" t="s">
        <v>476</v>
      </c>
      <c r="I88" s="12" t="s">
        <v>700</v>
      </c>
      <c r="J88" s="179"/>
      <c r="K88" s="12" t="s">
        <v>647</v>
      </c>
    </row>
    <row r="89" spans="3:11">
      <c r="C89" s="12" t="s">
        <v>124</v>
      </c>
      <c r="D89" s="11" t="s">
        <v>645</v>
      </c>
      <c r="E89" s="11"/>
      <c r="F89" s="13" t="s">
        <v>508</v>
      </c>
      <c r="G89" s="190" t="s">
        <v>761</v>
      </c>
      <c r="H89" s="13" t="s">
        <v>455</v>
      </c>
      <c r="I89" s="12" t="s">
        <v>709</v>
      </c>
      <c r="J89" s="36"/>
      <c r="K89" s="12"/>
    </row>
    <row r="90" spans="3:11">
      <c r="C90" s="12" t="s">
        <v>124</v>
      </c>
      <c r="D90" s="11"/>
      <c r="E90" s="11"/>
      <c r="F90" s="13" t="s">
        <v>641</v>
      </c>
      <c r="G90" s="190" t="s">
        <v>770</v>
      </c>
      <c r="H90" s="185" t="s">
        <v>469</v>
      </c>
      <c r="I90" s="12" t="s">
        <v>713</v>
      </c>
      <c r="J90" s="11"/>
      <c r="K90" s="12"/>
    </row>
    <row r="91" spans="3:11">
      <c r="C91" s="12" t="s">
        <v>529</v>
      </c>
      <c r="D91" s="11" t="s">
        <v>633</v>
      </c>
      <c r="E91" s="11"/>
      <c r="F91" s="11" t="s">
        <v>489</v>
      </c>
      <c r="G91" s="190" t="s">
        <v>224</v>
      </c>
      <c r="H91" s="185" t="s">
        <v>476</v>
      </c>
      <c r="I91" s="12" t="s">
        <v>62</v>
      </c>
      <c r="J91" s="11"/>
      <c r="K91" s="12"/>
    </row>
    <row r="92" spans="3:11">
      <c r="C92" s="12" t="s">
        <v>134</v>
      </c>
      <c r="D92" s="11" t="s">
        <v>551</v>
      </c>
      <c r="E92" s="11"/>
      <c r="F92" s="13" t="s">
        <v>478</v>
      </c>
      <c r="G92" s="190" t="s">
        <v>439</v>
      </c>
      <c r="H92" s="185" t="s">
        <v>476</v>
      </c>
      <c r="I92" s="12" t="s">
        <v>720</v>
      </c>
      <c r="J92" s="11"/>
      <c r="K92" s="12"/>
    </row>
    <row r="93" spans="3:11">
      <c r="C93" s="12" t="s">
        <v>124</v>
      </c>
      <c r="D93" s="11"/>
      <c r="E93" s="11"/>
      <c r="F93" s="11" t="s">
        <v>489</v>
      </c>
      <c r="G93" s="203" t="s">
        <v>445</v>
      </c>
      <c r="H93" s="188" t="s">
        <v>476</v>
      </c>
      <c r="I93" s="12" t="s">
        <v>716</v>
      </c>
      <c r="J93" s="11"/>
      <c r="K93" s="12"/>
    </row>
    <row r="94" spans="3:11">
      <c r="C94" s="12" t="s">
        <v>124</v>
      </c>
      <c r="D94" s="11"/>
      <c r="E94" s="11"/>
      <c r="F94" s="11" t="s">
        <v>489</v>
      </c>
      <c r="G94" s="26" t="s">
        <v>211</v>
      </c>
      <c r="H94" s="188" t="s">
        <v>476</v>
      </c>
      <c r="I94" s="12" t="s">
        <v>64</v>
      </c>
      <c r="J94" s="11"/>
      <c r="K94" s="12"/>
    </row>
    <row r="95" spans="3:11">
      <c r="C95" s="12" t="s">
        <v>134</v>
      </c>
      <c r="D95" s="11"/>
      <c r="E95" s="11"/>
      <c r="F95" s="11" t="s">
        <v>489</v>
      </c>
      <c r="G95" s="26" t="s">
        <v>419</v>
      </c>
      <c r="H95" s="188" t="s">
        <v>476</v>
      </c>
      <c r="I95" s="12" t="s">
        <v>717</v>
      </c>
      <c r="J95" s="11"/>
      <c r="K95" s="12"/>
    </row>
    <row r="96" spans="3:11">
      <c r="C96" s="12" t="s">
        <v>134</v>
      </c>
      <c r="D96" s="11" t="s">
        <v>633</v>
      </c>
      <c r="E96" s="11"/>
      <c r="F96" s="13" t="s">
        <v>478</v>
      </c>
      <c r="G96" s="34" t="s">
        <v>440</v>
      </c>
      <c r="H96" s="188" t="s">
        <v>476</v>
      </c>
      <c r="I96" s="12" t="s">
        <v>66</v>
      </c>
      <c r="J96" s="11"/>
      <c r="K96" s="12"/>
    </row>
    <row r="97" spans="3:11">
      <c r="C97" s="12" t="s">
        <v>620</v>
      </c>
      <c r="D97" s="11"/>
      <c r="E97" s="11"/>
      <c r="F97" s="11" t="s">
        <v>485</v>
      </c>
      <c r="G97" s="26" t="s">
        <v>442</v>
      </c>
      <c r="H97" s="198" t="s">
        <v>476</v>
      </c>
      <c r="I97" s="178" t="s">
        <v>718</v>
      </c>
      <c r="J97" s="11"/>
      <c r="K97" s="12"/>
    </row>
    <row r="98" spans="3:11">
      <c r="C98" s="12" t="s">
        <v>124</v>
      </c>
      <c r="D98" s="11"/>
      <c r="E98" s="11"/>
      <c r="F98" s="11" t="s">
        <v>489</v>
      </c>
      <c r="G98" s="190" t="s">
        <v>239</v>
      </c>
      <c r="H98" s="188" t="s">
        <v>466</v>
      </c>
      <c r="I98" s="12" t="s">
        <v>65</v>
      </c>
      <c r="J98" s="11"/>
      <c r="K98" s="209" t="s">
        <v>455</v>
      </c>
    </row>
    <row r="99" spans="3:11">
      <c r="C99" s="12" t="s">
        <v>209</v>
      </c>
      <c r="D99" s="11" t="s">
        <v>472</v>
      </c>
      <c r="E99" s="11"/>
      <c r="F99" s="11"/>
      <c r="G99" s="34" t="s">
        <v>241</v>
      </c>
      <c r="H99" s="188" t="s">
        <v>466</v>
      </c>
      <c r="I99" s="12" t="s">
        <v>68</v>
      </c>
      <c r="J99" s="11"/>
      <c r="K99" s="12"/>
    </row>
    <row r="100" spans="3:11">
      <c r="C100" s="12" t="s">
        <v>124</v>
      </c>
      <c r="D100" s="11"/>
      <c r="E100" s="11"/>
      <c r="F100" s="11"/>
      <c r="G100" s="26" t="s">
        <v>446</v>
      </c>
      <c r="H100" s="188" t="s">
        <v>455</v>
      </c>
      <c r="I100" s="12" t="s">
        <v>67</v>
      </c>
      <c r="J100" s="11"/>
      <c r="K100" s="12"/>
    </row>
    <row r="101" spans="3:11">
      <c r="C101" s="12" t="s">
        <v>134</v>
      </c>
      <c r="D101" s="11" t="s">
        <v>636</v>
      </c>
      <c r="E101" s="11"/>
      <c r="F101" s="13" t="s">
        <v>464</v>
      </c>
      <c r="G101" s="34" t="s">
        <v>237</v>
      </c>
      <c r="H101" s="188" t="s">
        <v>476</v>
      </c>
      <c r="I101" s="12" t="s">
        <v>748</v>
      </c>
      <c r="J101" s="11"/>
      <c r="K101" s="12"/>
    </row>
    <row r="102" spans="3:11">
      <c r="C102" s="12" t="s">
        <v>121</v>
      </c>
      <c r="D102" s="11"/>
      <c r="E102" s="11"/>
      <c r="F102" s="11" t="s">
        <v>489</v>
      </c>
      <c r="G102" s="26" t="s">
        <v>82</v>
      </c>
      <c r="H102" s="11" t="s">
        <v>476</v>
      </c>
      <c r="I102" s="12" t="s">
        <v>83</v>
      </c>
      <c r="J102" s="11"/>
      <c r="K102" s="12"/>
    </row>
    <row r="103" spans="3:11">
      <c r="C103" s="12" t="s">
        <v>529</v>
      </c>
      <c r="D103" s="11" t="s">
        <v>619</v>
      </c>
      <c r="E103" s="11"/>
      <c r="F103" s="13" t="s">
        <v>508</v>
      </c>
      <c r="G103" s="190" t="s">
        <v>653</v>
      </c>
      <c r="H103" s="11" t="s">
        <v>476</v>
      </c>
      <c r="I103" s="12" t="s">
        <v>85</v>
      </c>
      <c r="J103" s="11"/>
      <c r="K103" s="12"/>
    </row>
    <row r="104" spans="3:11">
      <c r="C104" s="12" t="s">
        <v>124</v>
      </c>
      <c r="D104" s="11"/>
      <c r="E104" s="11"/>
      <c r="F104" s="13" t="s">
        <v>508</v>
      </c>
      <c r="G104" s="242" t="s">
        <v>228</v>
      </c>
      <c r="H104" s="188" t="s">
        <v>476</v>
      </c>
      <c r="I104" s="12" t="s">
        <v>654</v>
      </c>
      <c r="J104" s="11"/>
      <c r="K104" s="12"/>
    </row>
    <row r="105" spans="3:11">
      <c r="C105" s="12" t="s">
        <v>124</v>
      </c>
      <c r="D105" s="11"/>
      <c r="E105" s="11"/>
      <c r="F105" s="11" t="s">
        <v>489</v>
      </c>
      <c r="G105" s="203" t="s">
        <v>238</v>
      </c>
      <c r="H105" s="13" t="s">
        <v>455</v>
      </c>
      <c r="I105" s="199" t="s">
        <v>769</v>
      </c>
      <c r="J105" s="11"/>
      <c r="K105" s="12"/>
    </row>
    <row r="106" spans="3:11">
      <c r="C106" s="12" t="s">
        <v>124</v>
      </c>
      <c r="D106" s="11"/>
      <c r="E106" s="11"/>
      <c r="F106" s="11" t="s">
        <v>489</v>
      </c>
      <c r="G106" s="203" t="s">
        <v>414</v>
      </c>
      <c r="H106" s="13" t="s">
        <v>640</v>
      </c>
      <c r="I106" s="199" t="s">
        <v>776</v>
      </c>
      <c r="J106" s="11"/>
      <c r="K106" s="12"/>
    </row>
    <row r="107" spans="3:11">
      <c r="C107" s="12" t="s">
        <v>124</v>
      </c>
      <c r="D107" s="11"/>
      <c r="E107" s="11"/>
      <c r="F107" s="11" t="s">
        <v>489</v>
      </c>
      <c r="G107" s="203" t="s">
        <v>777</v>
      </c>
      <c r="H107" s="11" t="s">
        <v>455</v>
      </c>
      <c r="I107" s="12" t="s">
        <v>778</v>
      </c>
      <c r="J107" s="11"/>
      <c r="K107" s="12"/>
    </row>
    <row r="108" spans="3:11">
      <c r="C108" s="12" t="s">
        <v>124</v>
      </c>
      <c r="D108" s="11"/>
      <c r="E108" s="11"/>
      <c r="F108" s="11" t="s">
        <v>489</v>
      </c>
      <c r="G108" s="203" t="s">
        <v>88</v>
      </c>
      <c r="H108" s="13" t="s">
        <v>455</v>
      </c>
      <c r="I108" s="199" t="s">
        <v>775</v>
      </c>
      <c r="J108" s="11"/>
      <c r="K108" s="12"/>
    </row>
    <row r="109" spans="3:11">
      <c r="C109" s="12" t="s">
        <v>124</v>
      </c>
      <c r="D109" s="11"/>
      <c r="E109" s="11"/>
      <c r="F109" s="11" t="s">
        <v>489</v>
      </c>
      <c r="G109" s="242" t="s">
        <v>418</v>
      </c>
      <c r="H109" s="201" t="s">
        <v>476</v>
      </c>
      <c r="I109" s="12" t="s">
        <v>71</v>
      </c>
      <c r="J109" s="11"/>
      <c r="K109" s="12"/>
    </row>
    <row r="110" spans="3:11">
      <c r="C110" s="12" t="s">
        <v>134</v>
      </c>
      <c r="D110" s="11" t="s">
        <v>637</v>
      </c>
      <c r="E110" s="11"/>
      <c r="F110" s="13" t="s">
        <v>508</v>
      </c>
      <c r="G110" s="190" t="s">
        <v>417</v>
      </c>
      <c r="H110" s="13" t="s">
        <v>476</v>
      </c>
      <c r="I110" s="199" t="s">
        <v>89</v>
      </c>
      <c r="J110" s="11"/>
      <c r="K110" s="12"/>
    </row>
    <row r="111" spans="3:11">
      <c r="C111" s="12" t="s">
        <v>124</v>
      </c>
      <c r="D111" s="11"/>
      <c r="E111" s="11"/>
      <c r="F111" s="11" t="s">
        <v>489</v>
      </c>
      <c r="G111" s="203" t="s">
        <v>86</v>
      </c>
      <c r="H111" s="13" t="s">
        <v>466</v>
      </c>
      <c r="I111" s="199" t="s">
        <v>758</v>
      </c>
      <c r="J111" s="11"/>
      <c r="K111" s="12"/>
    </row>
    <row r="112" spans="3:11">
      <c r="C112" s="12" t="s">
        <v>547</v>
      </c>
      <c r="D112" s="11"/>
      <c r="E112" s="11"/>
      <c r="F112" s="11" t="s">
        <v>489</v>
      </c>
      <c r="G112" s="26" t="s">
        <v>87</v>
      </c>
      <c r="H112" s="201" t="s">
        <v>476</v>
      </c>
      <c r="I112" s="199" t="s">
        <v>659</v>
      </c>
      <c r="J112" s="11"/>
      <c r="K112" s="12"/>
    </row>
    <row r="113" spans="3:11">
      <c r="C113" s="12" t="s">
        <v>529</v>
      </c>
      <c r="D113" s="11" t="s">
        <v>514</v>
      </c>
      <c r="E113" s="11"/>
      <c r="F113" s="13" t="s">
        <v>508</v>
      </c>
      <c r="G113" s="190" t="s">
        <v>651</v>
      </c>
      <c r="H113" s="179" t="s">
        <v>476</v>
      </c>
      <c r="I113" s="178" t="s">
        <v>73</v>
      </c>
      <c r="J113" s="11"/>
      <c r="K113" s="12"/>
    </row>
    <row r="114" spans="3:11">
      <c r="C114" s="12" t="s">
        <v>124</v>
      </c>
      <c r="D114" s="11"/>
      <c r="E114" s="11"/>
      <c r="F114" s="11" t="s">
        <v>489</v>
      </c>
      <c r="G114" s="203" t="s">
        <v>250</v>
      </c>
      <c r="H114" s="201" t="s">
        <v>476</v>
      </c>
      <c r="I114" s="12" t="s">
        <v>72</v>
      </c>
      <c r="J114" s="11"/>
      <c r="K114" s="12"/>
    </row>
    <row r="115" spans="3:11">
      <c r="C115" s="12" t="s">
        <v>529</v>
      </c>
      <c r="D115" s="11"/>
      <c r="E115" s="11"/>
      <c r="F115" s="11" t="s">
        <v>489</v>
      </c>
      <c r="G115" s="26" t="s">
        <v>406</v>
      </c>
      <c r="H115" s="201" t="s">
        <v>476</v>
      </c>
      <c r="I115" s="199" t="s">
        <v>74</v>
      </c>
      <c r="J115" s="11"/>
      <c r="K115" s="12"/>
    </row>
    <row r="116" spans="3:11">
      <c r="C116" s="12" t="s">
        <v>529</v>
      </c>
      <c r="D116" s="11"/>
      <c r="E116" s="11"/>
      <c r="F116" s="11" t="s">
        <v>489</v>
      </c>
      <c r="G116" s="26" t="s">
        <v>432</v>
      </c>
      <c r="H116" s="201" t="s">
        <v>476</v>
      </c>
      <c r="I116" s="12" t="s">
        <v>76</v>
      </c>
      <c r="J116" s="11"/>
      <c r="K116" s="12"/>
    </row>
    <row r="117" spans="3:11">
      <c r="C117" s="12" t="s">
        <v>547</v>
      </c>
      <c r="D117" s="11" t="s">
        <v>638</v>
      </c>
      <c r="E117" s="11"/>
      <c r="F117" s="13" t="s">
        <v>478</v>
      </c>
      <c r="G117" s="26" t="s">
        <v>410</v>
      </c>
      <c r="H117" s="201" t="s">
        <v>476</v>
      </c>
      <c r="I117" s="12" t="s">
        <v>698</v>
      </c>
      <c r="J117" s="11"/>
      <c r="K117" s="12"/>
    </row>
    <row r="118" spans="3:11">
      <c r="C118" s="12" t="s">
        <v>124</v>
      </c>
      <c r="D118" s="11" t="s">
        <v>600</v>
      </c>
      <c r="E118" s="11"/>
      <c r="F118" s="232" t="s">
        <v>624</v>
      </c>
      <c r="G118" s="203" t="s">
        <v>90</v>
      </c>
      <c r="H118" s="11" t="s">
        <v>476</v>
      </c>
      <c r="I118" s="12" t="s">
        <v>1</v>
      </c>
      <c r="J118" s="11"/>
      <c r="K118" s="12"/>
    </row>
    <row r="119" spans="3:11">
      <c r="C119" s="12" t="s">
        <v>124</v>
      </c>
      <c r="D119" s="11" t="s">
        <v>644</v>
      </c>
      <c r="E119" s="11"/>
      <c r="F119" s="241" t="s">
        <v>508</v>
      </c>
      <c r="G119" s="242" t="s">
        <v>236</v>
      </c>
      <c r="H119" s="180" t="s">
        <v>476</v>
      </c>
      <c r="I119" s="178" t="s">
        <v>711</v>
      </c>
      <c r="J119" s="11"/>
      <c r="K119" s="12"/>
    </row>
    <row r="120" spans="3:11">
      <c r="C120" s="12" t="s">
        <v>504</v>
      </c>
      <c r="D120" s="11" t="s">
        <v>248</v>
      </c>
      <c r="E120" s="11"/>
      <c r="F120" s="211" t="s">
        <v>508</v>
      </c>
      <c r="G120" s="190" t="s">
        <v>249</v>
      </c>
      <c r="H120" s="201" t="s">
        <v>476</v>
      </c>
      <c r="I120" s="196" t="s">
        <v>715</v>
      </c>
      <c r="J120" s="11"/>
      <c r="K120" s="12"/>
    </row>
    <row r="121" spans="3:11">
      <c r="C121" s="238" t="s">
        <v>798</v>
      </c>
      <c r="D121" s="259" t="s">
        <v>799</v>
      </c>
      <c r="E121" s="11"/>
      <c r="F121" s="259" t="s">
        <v>797</v>
      </c>
      <c r="G121" s="209" t="s">
        <v>652</v>
      </c>
      <c r="H121" s="201" t="s">
        <v>476</v>
      </c>
      <c r="I121" s="12" t="s">
        <v>78</v>
      </c>
      <c r="J121" s="11"/>
      <c r="K121" s="12"/>
    </row>
    <row r="122" spans="3:11">
      <c r="C122" s="238" t="s">
        <v>801</v>
      </c>
      <c r="D122" s="259" t="s">
        <v>800</v>
      </c>
      <c r="E122" s="11"/>
      <c r="F122" s="259" t="s">
        <v>797</v>
      </c>
      <c r="G122" s="242" t="s">
        <v>251</v>
      </c>
      <c r="H122" s="201" t="s">
        <v>476</v>
      </c>
      <c r="I122" s="12" t="s">
        <v>77</v>
      </c>
      <c r="J122" s="11"/>
      <c r="K122" s="12"/>
    </row>
    <row r="123" spans="3:11">
      <c r="C123" s="238" t="s">
        <v>801</v>
      </c>
      <c r="D123" s="259" t="s">
        <v>803</v>
      </c>
      <c r="E123" s="11"/>
      <c r="F123" s="259" t="s">
        <v>802</v>
      </c>
      <c r="G123" s="242" t="s">
        <v>411</v>
      </c>
      <c r="H123" s="201" t="s">
        <v>469</v>
      </c>
      <c r="I123" s="12" t="s">
        <v>678</v>
      </c>
      <c r="J123" s="11"/>
      <c r="K123" s="12"/>
    </row>
    <row r="124" spans="3:11">
      <c r="C124" s="238" t="s">
        <v>804</v>
      </c>
      <c r="D124" s="259" t="s">
        <v>805</v>
      </c>
      <c r="E124" s="11"/>
      <c r="F124" s="188" t="s">
        <v>464</v>
      </c>
      <c r="G124" s="265" t="s">
        <v>94</v>
      </c>
      <c r="H124" s="201" t="s">
        <v>469</v>
      </c>
      <c r="I124" s="12" t="s">
        <v>680</v>
      </c>
      <c r="J124" s="11"/>
      <c r="K124" s="12"/>
    </row>
    <row r="125" spans="3:11">
      <c r="C125" s="12" t="s">
        <v>124</v>
      </c>
      <c r="D125" s="259" t="s">
        <v>806</v>
      </c>
      <c r="E125" s="11"/>
      <c r="F125" s="241" t="s">
        <v>508</v>
      </c>
      <c r="G125" s="242" t="s">
        <v>137</v>
      </c>
      <c r="H125" s="188" t="s">
        <v>456</v>
      </c>
      <c r="I125" s="12" t="s">
        <v>75</v>
      </c>
      <c r="J125" s="11"/>
      <c r="K125" s="12"/>
    </row>
    <row r="126" spans="3:11">
      <c r="C126" s="238" t="s">
        <v>827</v>
      </c>
      <c r="D126" s="259" t="s">
        <v>828</v>
      </c>
      <c r="E126" s="11"/>
      <c r="F126" s="232" t="s">
        <v>624</v>
      </c>
      <c r="G126" s="242" t="s">
        <v>450</v>
      </c>
      <c r="H126" s="201" t="s">
        <v>476</v>
      </c>
      <c r="I126" s="199" t="s">
        <v>692</v>
      </c>
      <c r="J126" s="11"/>
      <c r="K126" s="12"/>
    </row>
    <row r="127" spans="3:11">
      <c r="C127" s="238" t="s">
        <v>830</v>
      </c>
      <c r="D127" s="259" t="s">
        <v>829</v>
      </c>
      <c r="E127" s="11"/>
      <c r="F127" s="259" t="s">
        <v>831</v>
      </c>
      <c r="G127" s="209" t="s">
        <v>243</v>
      </c>
      <c r="H127" s="201" t="s">
        <v>476</v>
      </c>
      <c r="I127" s="12" t="s">
        <v>695</v>
      </c>
      <c r="J127" s="11"/>
      <c r="K127" s="12"/>
    </row>
    <row r="128" spans="3:11">
      <c r="C128" s="238"/>
      <c r="D128" s="259"/>
      <c r="E128" s="11"/>
      <c r="F128" s="259"/>
      <c r="G128" s="209"/>
      <c r="H128" s="201"/>
      <c r="I128" s="12"/>
      <c r="J128" s="11"/>
      <c r="K128" s="12"/>
    </row>
    <row r="129" spans="3:11">
      <c r="C129" s="12"/>
      <c r="D129" s="11"/>
      <c r="E129" s="11"/>
      <c r="F129" s="11"/>
      <c r="G129" s="26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6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6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6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09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09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09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09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09"/>
      <c r="H137" s="11"/>
      <c r="I137" s="12"/>
      <c r="J137" s="11"/>
      <c r="K137" s="12"/>
    </row>
    <row r="138" spans="3:11">
      <c r="C138" s="12"/>
      <c r="D138" s="11"/>
      <c r="E138" s="11"/>
      <c r="F138" s="11"/>
      <c r="G138" s="209"/>
      <c r="H138" s="11"/>
      <c r="I138" s="12"/>
      <c r="J138" s="11"/>
      <c r="K138" s="12"/>
    </row>
    <row r="139" spans="3:11">
      <c r="C139" s="12"/>
      <c r="D139" s="11"/>
      <c r="E139" s="11"/>
      <c r="F139" s="11"/>
      <c r="G139" s="209"/>
      <c r="H139" s="11"/>
      <c r="I139" s="12"/>
      <c r="J139" s="11"/>
      <c r="K139" s="12"/>
    </row>
    <row r="140" spans="3:11">
      <c r="C140" s="12"/>
      <c r="D140" s="11"/>
      <c r="E140" s="11"/>
      <c r="F140" s="11"/>
      <c r="G140" s="209"/>
      <c r="H140" s="11"/>
      <c r="I140" s="12"/>
      <c r="J140" s="11"/>
      <c r="K140" s="12"/>
    </row>
    <row r="141" spans="3:11">
      <c r="C141" s="12"/>
      <c r="D141" s="11"/>
      <c r="E141" s="11"/>
      <c r="F141" s="11"/>
      <c r="G141" s="209"/>
      <c r="H141" s="11"/>
      <c r="I141" s="12"/>
      <c r="J141" s="11"/>
      <c r="K141" s="12"/>
    </row>
    <row r="142" spans="3:11">
      <c r="C142" s="12"/>
      <c r="D142" s="11"/>
      <c r="E142" s="11"/>
      <c r="F142" s="11"/>
      <c r="G142" s="209"/>
      <c r="H142" s="11"/>
      <c r="I142" s="12"/>
      <c r="J142" s="11"/>
      <c r="K142" s="12"/>
    </row>
    <row r="143" spans="3:11">
      <c r="C143" s="12"/>
      <c r="D143" s="11"/>
      <c r="E143" s="11"/>
      <c r="F143" s="11"/>
      <c r="G143" s="209"/>
      <c r="H143" s="11"/>
      <c r="I143" s="12"/>
      <c r="J143" s="11"/>
      <c r="K143" s="12"/>
    </row>
    <row r="144" spans="3:11">
      <c r="C144" s="12"/>
      <c r="D144" s="11"/>
      <c r="E144" s="11"/>
      <c r="F144" s="11"/>
      <c r="G144" s="209"/>
      <c r="H144" s="11"/>
      <c r="I144" s="12"/>
      <c r="J144" s="11"/>
      <c r="K144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EA95DC"/>
  </sheetPr>
  <dimension ref="B2:K121"/>
  <sheetViews>
    <sheetView zoomScaleNormal="100" zoomScaleSheetLayoutView="75" workbookViewId="0">
      <pane ySplit="2" topLeftCell="A3" activePane="bottomLeft" state="frozen"/>
      <selection pane="bottomLeft" activeCell="D30" sqref="D30"/>
    </sheetView>
  </sheetViews>
  <sheetFormatPr defaultColWidth="8.85546875" defaultRowHeight="15"/>
  <cols>
    <col min="1" max="1" width="3.5703125" customWidth="1"/>
    <col min="2" max="2" width="5.140625" style="267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2" spans="2:11" ht="15.75" thickBot="1">
      <c r="C2" s="7" t="s">
        <v>120</v>
      </c>
      <c r="D2" s="7" t="s">
        <v>115</v>
      </c>
      <c r="E2" s="8" t="s">
        <v>459</v>
      </c>
      <c r="F2" s="8" t="s">
        <v>457</v>
      </c>
      <c r="G2" s="8" t="s">
        <v>503</v>
      </c>
      <c r="H2" s="8" t="s">
        <v>496</v>
      </c>
      <c r="I2" s="8" t="s">
        <v>498</v>
      </c>
      <c r="J2" s="176" t="s">
        <v>627</v>
      </c>
      <c r="K2" s="8" t="s">
        <v>470</v>
      </c>
    </row>
    <row r="3" spans="2:11">
      <c r="B3" s="270">
        <v>1</v>
      </c>
      <c r="C3" s="268" t="s">
        <v>504</v>
      </c>
      <c r="D3" s="15">
        <v>1</v>
      </c>
      <c r="E3" s="19" t="s">
        <v>508</v>
      </c>
      <c r="F3" s="18" t="s">
        <v>390</v>
      </c>
      <c r="G3" s="19">
        <v>2018</v>
      </c>
      <c r="H3" s="19" t="s">
        <v>455</v>
      </c>
      <c r="I3" s="18" t="s">
        <v>96</v>
      </c>
      <c r="J3" s="20">
        <v>43464</v>
      </c>
      <c r="K3" s="21"/>
    </row>
    <row r="4" spans="2:11" ht="15.75" thickBot="1">
      <c r="B4" s="271">
        <v>2</v>
      </c>
      <c r="C4" s="269" t="s">
        <v>124</v>
      </c>
      <c r="D4" s="170">
        <v>1</v>
      </c>
      <c r="E4" s="49" t="s">
        <v>487</v>
      </c>
      <c r="F4" s="47" t="s">
        <v>118</v>
      </c>
      <c r="G4" s="48">
        <v>2018</v>
      </c>
      <c r="H4" s="49" t="s">
        <v>455</v>
      </c>
      <c r="I4" s="47" t="s">
        <v>97</v>
      </c>
      <c r="J4" s="50">
        <v>43464</v>
      </c>
      <c r="K4" s="169"/>
    </row>
    <row r="5" spans="2:11">
      <c r="B5" s="270">
        <v>1</v>
      </c>
      <c r="C5" s="272" t="s">
        <v>504</v>
      </c>
      <c r="D5" s="30">
        <v>1</v>
      </c>
      <c r="E5" s="32" t="s">
        <v>508</v>
      </c>
      <c r="F5" s="31" t="s">
        <v>433</v>
      </c>
      <c r="G5" s="30">
        <v>2017</v>
      </c>
      <c r="H5" s="32" t="s">
        <v>455</v>
      </c>
      <c r="I5" s="29" t="s">
        <v>661</v>
      </c>
      <c r="J5" s="33">
        <v>43485</v>
      </c>
      <c r="K5" s="29"/>
    </row>
    <row r="6" spans="2:11">
      <c r="B6" s="274">
        <v>2</v>
      </c>
      <c r="C6" s="272" t="s">
        <v>220</v>
      </c>
      <c r="D6" s="30" t="s">
        <v>471</v>
      </c>
      <c r="E6" s="32" t="s">
        <v>464</v>
      </c>
      <c r="F6" s="31" t="s">
        <v>424</v>
      </c>
      <c r="G6" s="30">
        <v>2015</v>
      </c>
      <c r="H6" s="45" t="s">
        <v>455</v>
      </c>
      <c r="I6" s="29" t="s">
        <v>665</v>
      </c>
      <c r="J6" s="33">
        <v>43499</v>
      </c>
      <c r="K6" s="29"/>
    </row>
    <row r="7" spans="2:11">
      <c r="B7" s="274">
        <v>3</v>
      </c>
      <c r="C7" s="272" t="s">
        <v>504</v>
      </c>
      <c r="D7" s="30">
        <v>1</v>
      </c>
      <c r="E7" s="32" t="s">
        <v>464</v>
      </c>
      <c r="F7" s="31" t="s">
        <v>730</v>
      </c>
      <c r="G7" s="30">
        <v>2018</v>
      </c>
      <c r="H7" s="32" t="s">
        <v>455</v>
      </c>
      <c r="I7" s="29" t="s">
        <v>667</v>
      </c>
      <c r="J7" s="33">
        <v>43506</v>
      </c>
      <c r="K7" s="29"/>
    </row>
    <row r="8" spans="2:11">
      <c r="B8" s="274">
        <v>4</v>
      </c>
      <c r="C8" s="269" t="s">
        <v>547</v>
      </c>
      <c r="D8" s="170">
        <v>1</v>
      </c>
      <c r="E8" s="192" t="s">
        <v>487</v>
      </c>
      <c r="F8" s="171" t="s">
        <v>524</v>
      </c>
      <c r="G8" s="170">
        <v>2018</v>
      </c>
      <c r="H8" s="172" t="s">
        <v>476</v>
      </c>
      <c r="I8" s="169" t="s">
        <v>2</v>
      </c>
      <c r="J8" s="173">
        <v>43513</v>
      </c>
      <c r="K8" s="169"/>
    </row>
    <row r="9" spans="2:11">
      <c r="B9" s="274">
        <v>5</v>
      </c>
      <c r="C9" s="272" t="s">
        <v>547</v>
      </c>
      <c r="D9" s="30">
        <v>1</v>
      </c>
      <c r="E9" s="32" t="s">
        <v>458</v>
      </c>
      <c r="F9" s="31" t="s">
        <v>278</v>
      </c>
      <c r="G9" s="30">
        <v>2018</v>
      </c>
      <c r="H9" s="32" t="s">
        <v>476</v>
      </c>
      <c r="I9" s="29" t="s">
        <v>669</v>
      </c>
      <c r="J9" s="33">
        <v>43548</v>
      </c>
      <c r="K9" s="29"/>
    </row>
    <row r="10" spans="2:11">
      <c r="B10" s="274">
        <v>6</v>
      </c>
      <c r="C10" s="272" t="s">
        <v>504</v>
      </c>
      <c r="D10" s="30" t="s">
        <v>471</v>
      </c>
      <c r="E10" s="32" t="s">
        <v>464</v>
      </c>
      <c r="F10" s="31" t="s">
        <v>396</v>
      </c>
      <c r="G10" s="30">
        <v>2018</v>
      </c>
      <c r="H10" s="32" t="s">
        <v>476</v>
      </c>
      <c r="I10" s="29" t="s">
        <v>15</v>
      </c>
      <c r="J10" s="33">
        <v>43555</v>
      </c>
      <c r="K10" s="29"/>
    </row>
    <row r="11" spans="2:11">
      <c r="B11" s="274">
        <v>7</v>
      </c>
      <c r="C11" s="272" t="s">
        <v>547</v>
      </c>
      <c r="D11" s="30">
        <v>1</v>
      </c>
      <c r="E11" s="32" t="s">
        <v>458</v>
      </c>
      <c r="F11" s="31" t="s">
        <v>227</v>
      </c>
      <c r="G11" s="30">
        <v>2018</v>
      </c>
      <c r="H11" s="32" t="s">
        <v>476</v>
      </c>
      <c r="I11" s="29" t="s">
        <v>28</v>
      </c>
      <c r="J11" s="33">
        <v>43590</v>
      </c>
      <c r="K11" s="29"/>
    </row>
    <row r="12" spans="2:11">
      <c r="B12" s="274">
        <v>8</v>
      </c>
      <c r="C12" s="272" t="s">
        <v>529</v>
      </c>
      <c r="D12" s="30">
        <v>1</v>
      </c>
      <c r="E12" s="32" t="s">
        <v>458</v>
      </c>
      <c r="F12" s="31" t="s">
        <v>451</v>
      </c>
      <c r="G12" s="30">
        <v>2017</v>
      </c>
      <c r="H12" s="32" t="s">
        <v>476</v>
      </c>
      <c r="I12" s="33" t="s">
        <v>29</v>
      </c>
      <c r="J12" s="33">
        <v>43590</v>
      </c>
      <c r="K12" s="29"/>
    </row>
    <row r="13" spans="2:11">
      <c r="B13" s="274">
        <v>9</v>
      </c>
      <c r="C13" s="269" t="s">
        <v>220</v>
      </c>
      <c r="D13" s="170">
        <v>1</v>
      </c>
      <c r="E13" s="172"/>
      <c r="F13" s="171" t="s">
        <v>431</v>
      </c>
      <c r="G13" s="170">
        <v>2017</v>
      </c>
      <c r="H13" s="172" t="s">
        <v>468</v>
      </c>
      <c r="I13" s="169" t="s">
        <v>30</v>
      </c>
      <c r="J13" s="173">
        <v>43590</v>
      </c>
      <c r="K13" s="169"/>
    </row>
    <row r="14" spans="2:11">
      <c r="B14" s="274">
        <v>10</v>
      </c>
      <c r="C14" s="272" t="s">
        <v>529</v>
      </c>
      <c r="D14" s="30">
        <v>1</v>
      </c>
      <c r="E14" s="32" t="s">
        <v>464</v>
      </c>
      <c r="F14" s="31" t="s">
        <v>728</v>
      </c>
      <c r="G14" s="30">
        <v>2017</v>
      </c>
      <c r="H14" s="32" t="s">
        <v>476</v>
      </c>
      <c r="I14" s="29" t="s">
        <v>31</v>
      </c>
      <c r="J14" s="33">
        <v>43597</v>
      </c>
      <c r="K14" s="29"/>
    </row>
    <row r="15" spans="2:11">
      <c r="B15" s="274">
        <v>11</v>
      </c>
      <c r="C15" s="272" t="s">
        <v>547</v>
      </c>
      <c r="D15" s="30">
        <v>1</v>
      </c>
      <c r="E15" s="32" t="s">
        <v>458</v>
      </c>
      <c r="F15" s="31" t="s">
        <v>234</v>
      </c>
      <c r="G15" s="30">
        <v>2018</v>
      </c>
      <c r="H15" s="32" t="s">
        <v>476</v>
      </c>
      <c r="I15" s="29" t="s">
        <v>44</v>
      </c>
      <c r="J15" s="33">
        <v>43646</v>
      </c>
      <c r="K15" s="29"/>
    </row>
    <row r="16" spans="2:11">
      <c r="B16" s="274">
        <v>12</v>
      </c>
      <c r="C16" s="269" t="s">
        <v>547</v>
      </c>
      <c r="D16" s="170"/>
      <c r="E16" s="170"/>
      <c r="F16" s="171" t="s">
        <v>404</v>
      </c>
      <c r="G16" s="170">
        <v>2019</v>
      </c>
      <c r="H16" s="172" t="s">
        <v>476</v>
      </c>
      <c r="I16" s="169" t="s">
        <v>55</v>
      </c>
      <c r="J16" s="173">
        <v>43660</v>
      </c>
      <c r="K16" s="169"/>
    </row>
    <row r="17" spans="2:11">
      <c r="B17" s="274">
        <v>13</v>
      </c>
      <c r="C17" s="269" t="s">
        <v>547</v>
      </c>
      <c r="D17" s="170"/>
      <c r="E17" s="170"/>
      <c r="F17" s="171" t="s">
        <v>452</v>
      </c>
      <c r="G17" s="170">
        <v>2019</v>
      </c>
      <c r="H17" s="172" t="s">
        <v>476</v>
      </c>
      <c r="I17" s="169" t="s">
        <v>58</v>
      </c>
      <c r="J17" s="173">
        <v>43695</v>
      </c>
      <c r="K17" s="169"/>
    </row>
    <row r="18" spans="2:11">
      <c r="B18" s="274">
        <v>14</v>
      </c>
      <c r="C18" s="272" t="s">
        <v>529</v>
      </c>
      <c r="D18" s="30">
        <v>1</v>
      </c>
      <c r="E18" s="32" t="s">
        <v>464</v>
      </c>
      <c r="F18" s="31" t="s">
        <v>434</v>
      </c>
      <c r="G18" s="30">
        <v>2018</v>
      </c>
      <c r="H18" s="32" t="s">
        <v>476</v>
      </c>
      <c r="I18" s="29" t="s">
        <v>60</v>
      </c>
      <c r="J18" s="33">
        <v>43702</v>
      </c>
      <c r="K18" s="29"/>
    </row>
    <row r="19" spans="2:11">
      <c r="B19" s="274">
        <v>15</v>
      </c>
      <c r="C19" s="272" t="s">
        <v>547</v>
      </c>
      <c r="D19" s="30">
        <v>1</v>
      </c>
      <c r="E19" s="32" t="s">
        <v>508</v>
      </c>
      <c r="F19" s="31" t="s">
        <v>635</v>
      </c>
      <c r="G19" s="30">
        <v>2019</v>
      </c>
      <c r="H19" s="32" t="s">
        <v>476</v>
      </c>
      <c r="I19" s="29" t="s">
        <v>702</v>
      </c>
      <c r="J19" s="33">
        <v>43703</v>
      </c>
      <c r="K19" s="29"/>
    </row>
    <row r="20" spans="2:11">
      <c r="B20" s="274">
        <v>16</v>
      </c>
      <c r="C20" s="272" t="s">
        <v>124</v>
      </c>
      <c r="D20" s="30">
        <v>1</v>
      </c>
      <c r="E20" s="32" t="s">
        <v>458</v>
      </c>
      <c r="F20" s="31" t="s">
        <v>436</v>
      </c>
      <c r="G20" s="30">
        <v>2018</v>
      </c>
      <c r="H20" s="187" t="s">
        <v>456</v>
      </c>
      <c r="I20" s="29" t="s">
        <v>712</v>
      </c>
      <c r="J20" s="33">
        <v>43717</v>
      </c>
      <c r="K20" s="29" t="s">
        <v>125</v>
      </c>
    </row>
    <row r="21" spans="2:11">
      <c r="B21" s="274">
        <v>17</v>
      </c>
      <c r="C21" s="272" t="s">
        <v>504</v>
      </c>
      <c r="D21" s="30">
        <v>1</v>
      </c>
      <c r="E21" s="32" t="s">
        <v>464</v>
      </c>
      <c r="F21" s="31" t="s">
        <v>242</v>
      </c>
      <c r="G21" s="30">
        <v>2019</v>
      </c>
      <c r="H21" s="187" t="s">
        <v>469</v>
      </c>
      <c r="I21" s="29" t="s">
        <v>714</v>
      </c>
      <c r="J21" s="33">
        <v>43722</v>
      </c>
      <c r="K21" s="29"/>
    </row>
    <row r="22" spans="2:11">
      <c r="B22" s="274">
        <v>18</v>
      </c>
      <c r="C22" s="272" t="s">
        <v>504</v>
      </c>
      <c r="D22" s="30">
        <v>1</v>
      </c>
      <c r="E22" s="32" t="s">
        <v>458</v>
      </c>
      <c r="F22" s="31" t="s">
        <v>0</v>
      </c>
      <c r="G22" s="30">
        <v>2019</v>
      </c>
      <c r="H22" s="187" t="s">
        <v>476</v>
      </c>
      <c r="I22" s="29" t="s">
        <v>719</v>
      </c>
      <c r="J22" s="33">
        <v>43727</v>
      </c>
      <c r="K22" s="29"/>
    </row>
    <row r="23" spans="2:11">
      <c r="B23" s="274">
        <v>19</v>
      </c>
      <c r="C23" s="272" t="s">
        <v>620</v>
      </c>
      <c r="D23" s="30">
        <v>1</v>
      </c>
      <c r="E23" s="32" t="s">
        <v>458</v>
      </c>
      <c r="F23" s="31" t="s">
        <v>441</v>
      </c>
      <c r="G23" s="30">
        <v>2018</v>
      </c>
      <c r="H23" s="187" t="s">
        <v>476</v>
      </c>
      <c r="I23" s="29" t="s">
        <v>703</v>
      </c>
      <c r="J23" s="33">
        <v>43733</v>
      </c>
      <c r="K23" s="29"/>
    </row>
    <row r="24" spans="2:11">
      <c r="B24" s="274">
        <v>20</v>
      </c>
      <c r="C24" s="272" t="s">
        <v>547</v>
      </c>
      <c r="D24" s="30">
        <v>1</v>
      </c>
      <c r="E24" s="193" t="s">
        <v>487</v>
      </c>
      <c r="F24" s="31" t="s">
        <v>235</v>
      </c>
      <c r="G24" s="30">
        <v>2019</v>
      </c>
      <c r="H24" s="194" t="s">
        <v>476</v>
      </c>
      <c r="I24" s="29" t="s">
        <v>63</v>
      </c>
      <c r="J24" s="33">
        <v>43740</v>
      </c>
      <c r="K24" s="29"/>
    </row>
    <row r="25" spans="2:11">
      <c r="B25" s="274">
        <v>21</v>
      </c>
      <c r="C25" s="272" t="s">
        <v>529</v>
      </c>
      <c r="D25" s="30">
        <v>1</v>
      </c>
      <c r="E25" s="32" t="s">
        <v>458</v>
      </c>
      <c r="F25" s="205" t="s">
        <v>245</v>
      </c>
      <c r="G25" s="30">
        <v>2019</v>
      </c>
      <c r="H25" s="206" t="s">
        <v>476</v>
      </c>
      <c r="I25" s="207" t="s">
        <v>70</v>
      </c>
      <c r="J25" s="33">
        <v>43784</v>
      </c>
      <c r="K25" s="29"/>
    </row>
    <row r="26" spans="2:11">
      <c r="B26" s="274">
        <v>22</v>
      </c>
      <c r="C26" s="272" t="s">
        <v>504</v>
      </c>
      <c r="D26" s="30">
        <v>1</v>
      </c>
      <c r="E26" s="32" t="s">
        <v>464</v>
      </c>
      <c r="F26" s="31" t="s">
        <v>426</v>
      </c>
      <c r="G26" s="30">
        <v>2019</v>
      </c>
      <c r="H26" s="206" t="s">
        <v>476</v>
      </c>
      <c r="I26" s="29" t="s">
        <v>668</v>
      </c>
      <c r="J26" s="33">
        <v>43788</v>
      </c>
      <c r="K26" s="29"/>
    </row>
    <row r="27" spans="2:11">
      <c r="B27" s="274">
        <v>23</v>
      </c>
      <c r="C27" s="272" t="s">
        <v>547</v>
      </c>
      <c r="D27" s="30"/>
      <c r="E27" s="32" t="s">
        <v>464</v>
      </c>
      <c r="F27" s="31" t="s">
        <v>444</v>
      </c>
      <c r="G27" s="30">
        <v>2019</v>
      </c>
      <c r="H27" s="194" t="s">
        <v>476</v>
      </c>
      <c r="I27" s="29" t="s">
        <v>69</v>
      </c>
      <c r="J27" s="33">
        <v>43796</v>
      </c>
      <c r="K27" s="29"/>
    </row>
    <row r="28" spans="2:11">
      <c r="B28" s="274">
        <v>24</v>
      </c>
      <c r="C28" s="273" t="s">
        <v>124</v>
      </c>
      <c r="D28" s="249">
        <v>1</v>
      </c>
      <c r="E28" s="250" t="s">
        <v>508</v>
      </c>
      <c r="F28" s="251" t="s">
        <v>650</v>
      </c>
      <c r="G28" s="249">
        <v>2012</v>
      </c>
      <c r="H28" s="252" t="s">
        <v>469</v>
      </c>
      <c r="I28" s="248" t="s">
        <v>679</v>
      </c>
      <c r="J28" s="253">
        <v>43826</v>
      </c>
      <c r="K28" s="248"/>
    </row>
    <row r="29" spans="2:11">
      <c r="C29" s="178"/>
      <c r="D29" s="179"/>
      <c r="E29" s="179"/>
      <c r="F29" s="166"/>
      <c r="G29" s="179"/>
      <c r="H29" s="180"/>
      <c r="I29" s="178"/>
      <c r="J29" s="181"/>
      <c r="K29" s="178"/>
    </row>
    <row r="30" spans="2:11">
      <c r="C30" s="178"/>
      <c r="D30" s="179"/>
      <c r="E30" s="179"/>
      <c r="F30" s="166"/>
      <c r="G30" s="179"/>
      <c r="H30" s="180"/>
      <c r="I30" s="178"/>
      <c r="J30" s="181"/>
      <c r="K30" s="178"/>
    </row>
    <row r="31" spans="2:11">
      <c r="C31" s="178"/>
      <c r="D31" s="179"/>
      <c r="E31" s="179"/>
      <c r="F31" s="166"/>
      <c r="G31" s="179"/>
      <c r="H31" s="180"/>
      <c r="I31" s="178"/>
      <c r="J31" s="181"/>
      <c r="K31" s="178"/>
    </row>
    <row r="32" spans="2:11">
      <c r="C32" s="178"/>
      <c r="D32" s="179"/>
      <c r="E32" s="179"/>
      <c r="F32" s="166"/>
      <c r="G32" s="179"/>
      <c r="H32" s="180"/>
      <c r="I32" s="178"/>
      <c r="J32" s="181"/>
      <c r="K32" s="178"/>
    </row>
    <row r="33" spans="3:11">
      <c r="C33" s="178"/>
      <c r="D33" s="179"/>
      <c r="E33" s="179"/>
      <c r="F33" s="166"/>
      <c r="G33" s="179"/>
      <c r="H33" s="180"/>
      <c r="I33" s="178"/>
      <c r="J33" s="181"/>
      <c r="K33" s="178"/>
    </row>
    <row r="34" spans="3:11">
      <c r="C34" s="178"/>
      <c r="D34" s="179"/>
      <c r="E34" s="179"/>
      <c r="F34" s="166"/>
      <c r="G34" s="179"/>
      <c r="H34" s="180"/>
      <c r="I34" s="178"/>
      <c r="J34" s="181"/>
      <c r="K34" s="178"/>
    </row>
    <row r="35" spans="3:11">
      <c r="C35" s="178"/>
      <c r="D35" s="179"/>
      <c r="E35" s="179"/>
      <c r="F35" s="166"/>
      <c r="G35" s="179"/>
      <c r="H35" s="180"/>
      <c r="I35" s="178"/>
      <c r="J35" s="181"/>
      <c r="K35" s="178"/>
    </row>
    <row r="36" spans="3:11">
      <c r="C36" s="178"/>
      <c r="D36" s="179"/>
      <c r="E36" s="180"/>
      <c r="F36" s="166"/>
      <c r="G36" s="179"/>
      <c r="H36" s="180"/>
      <c r="I36" s="178"/>
      <c r="J36" s="181"/>
      <c r="K36" s="178"/>
    </row>
    <row r="37" spans="3:11">
      <c r="C37" s="178"/>
      <c r="D37" s="179"/>
      <c r="E37" s="180"/>
      <c r="F37" s="166"/>
      <c r="G37" s="179"/>
      <c r="H37" s="180"/>
      <c r="I37" s="178"/>
      <c r="J37" s="181"/>
      <c r="K37" s="178"/>
    </row>
    <row r="38" spans="3:11">
      <c r="C38" s="178"/>
      <c r="D38" s="179"/>
      <c r="E38" s="179"/>
      <c r="F38" s="166"/>
      <c r="G38" s="179"/>
      <c r="H38" s="180"/>
      <c r="I38" s="178"/>
      <c r="J38" s="181"/>
      <c r="K38" s="178"/>
    </row>
    <row r="39" spans="3:11">
      <c r="C39" s="178"/>
      <c r="D39" s="179"/>
      <c r="E39" s="180"/>
      <c r="F39" s="166"/>
      <c r="G39" s="179"/>
      <c r="H39" s="180"/>
      <c r="I39" s="178"/>
      <c r="J39" s="181"/>
      <c r="K39" s="178"/>
    </row>
    <row r="40" spans="3:11">
      <c r="C40" s="178"/>
      <c r="D40" s="179"/>
      <c r="E40" s="180"/>
      <c r="F40" s="166"/>
      <c r="G40" s="179"/>
      <c r="H40" s="180"/>
      <c r="I40" s="178"/>
      <c r="J40" s="181"/>
      <c r="K40" s="178"/>
    </row>
    <row r="41" spans="3:11">
      <c r="C41" s="178"/>
      <c r="D41" s="179"/>
      <c r="E41" s="180"/>
      <c r="F41" s="166"/>
      <c r="G41" s="179"/>
      <c r="H41" s="180"/>
      <c r="I41" s="178"/>
      <c r="J41" s="181"/>
      <c r="K41" s="178"/>
    </row>
    <row r="42" spans="3:11">
      <c r="C42" s="178"/>
      <c r="D42" s="179"/>
      <c r="E42" s="179"/>
      <c r="F42" s="166"/>
      <c r="G42" s="179"/>
      <c r="H42" s="180"/>
      <c r="I42" s="178"/>
      <c r="J42" s="181"/>
      <c r="K42" s="178"/>
    </row>
    <row r="43" spans="3:11">
      <c r="C43" s="178"/>
      <c r="D43" s="179"/>
      <c r="E43" s="180"/>
      <c r="F43" s="166"/>
      <c r="G43" s="179"/>
      <c r="H43" s="180"/>
      <c r="I43" s="178"/>
      <c r="J43" s="181"/>
      <c r="K43" s="178"/>
    </row>
    <row r="44" spans="3:11">
      <c r="C44" s="178"/>
      <c r="D44" s="179"/>
      <c r="E44" s="179"/>
      <c r="F44" s="166"/>
      <c r="G44" s="179"/>
      <c r="H44" s="180"/>
      <c r="I44" s="178"/>
      <c r="J44" s="181"/>
      <c r="K44" s="178"/>
    </row>
    <row r="45" spans="3:11">
      <c r="C45" s="178"/>
      <c r="D45" s="179"/>
      <c r="E45" s="179"/>
      <c r="F45" s="166"/>
      <c r="G45" s="179"/>
      <c r="H45" s="180"/>
      <c r="I45" s="178"/>
      <c r="J45" s="181"/>
      <c r="K45" s="178"/>
    </row>
    <row r="46" spans="3:11">
      <c r="C46" s="178"/>
      <c r="D46" s="179"/>
      <c r="E46" s="180"/>
      <c r="F46" s="166"/>
      <c r="G46" s="179"/>
      <c r="H46" s="180"/>
      <c r="I46" s="178"/>
      <c r="J46" s="181"/>
      <c r="K46" s="178"/>
    </row>
    <row r="47" spans="3:11">
      <c r="C47" s="178"/>
      <c r="D47" s="179"/>
      <c r="E47" s="179"/>
      <c r="F47" s="166"/>
      <c r="G47" s="179"/>
      <c r="H47" s="180"/>
      <c r="I47" s="178"/>
      <c r="J47" s="181"/>
      <c r="K47" s="178"/>
    </row>
    <row r="48" spans="3:11">
      <c r="C48" s="178"/>
      <c r="D48" s="179"/>
      <c r="E48" s="179"/>
      <c r="F48" s="166"/>
      <c r="G48" s="179"/>
      <c r="H48" s="180"/>
      <c r="I48" s="178"/>
      <c r="J48" s="181"/>
      <c r="K48" s="178"/>
    </row>
    <row r="49" spans="3:11">
      <c r="C49" s="178"/>
      <c r="D49" s="179"/>
      <c r="E49" s="180"/>
      <c r="F49" s="166"/>
      <c r="G49" s="179"/>
      <c r="H49" s="180"/>
      <c r="I49" s="178"/>
      <c r="J49" s="181"/>
      <c r="K49" s="178"/>
    </row>
    <row r="50" spans="3:11">
      <c r="C50" s="178"/>
      <c r="D50" s="179"/>
      <c r="E50" s="179"/>
      <c r="F50" s="166"/>
      <c r="G50" s="179"/>
      <c r="H50" s="180"/>
      <c r="I50" s="178"/>
      <c r="J50" s="181"/>
      <c r="K50" s="178"/>
    </row>
    <row r="51" spans="3:11">
      <c r="C51" s="178"/>
      <c r="D51" s="179"/>
      <c r="E51" s="180"/>
      <c r="F51" s="166"/>
      <c r="G51" s="179"/>
      <c r="H51" s="180"/>
      <c r="I51" s="178"/>
      <c r="J51" s="181"/>
      <c r="K51" s="178"/>
    </row>
    <row r="52" spans="3:11">
      <c r="C52" s="178"/>
      <c r="D52" s="179"/>
      <c r="E52" s="180"/>
      <c r="F52" s="166"/>
      <c r="G52" s="179"/>
      <c r="H52" s="180"/>
      <c r="I52" s="178"/>
      <c r="J52" s="181"/>
      <c r="K52" s="178"/>
    </row>
    <row r="53" spans="3:11">
      <c r="C53" s="178"/>
      <c r="D53" s="179"/>
      <c r="E53" s="179"/>
      <c r="F53" s="166"/>
      <c r="G53" s="179"/>
      <c r="H53" s="180"/>
      <c r="I53" s="178"/>
      <c r="J53" s="181"/>
      <c r="K53" s="178"/>
    </row>
    <row r="54" spans="3:11">
      <c r="C54" s="178"/>
      <c r="D54" s="179"/>
      <c r="E54" s="180"/>
      <c r="F54" s="166"/>
      <c r="G54" s="179"/>
      <c r="H54" s="180"/>
      <c r="I54" s="178"/>
      <c r="J54" s="181"/>
      <c r="K54" s="178"/>
    </row>
    <row r="55" spans="3:11">
      <c r="C55" s="178"/>
      <c r="D55" s="179"/>
      <c r="E55" s="180"/>
      <c r="F55" s="166"/>
      <c r="G55" s="179"/>
      <c r="H55" s="180"/>
      <c r="I55" s="178"/>
      <c r="J55" s="181"/>
      <c r="K55" s="178"/>
    </row>
    <row r="56" spans="3:11">
      <c r="C56" s="178"/>
      <c r="D56" s="179"/>
      <c r="E56" s="180"/>
      <c r="F56" s="166"/>
      <c r="G56" s="179"/>
      <c r="H56" s="180"/>
      <c r="I56" s="178"/>
      <c r="J56" s="181"/>
      <c r="K56" s="178"/>
    </row>
    <row r="57" spans="3:11">
      <c r="C57" s="178"/>
      <c r="D57" s="179"/>
      <c r="E57" s="180"/>
      <c r="F57" s="166"/>
      <c r="G57" s="179"/>
      <c r="H57" s="180"/>
      <c r="I57" s="178"/>
      <c r="J57" s="181"/>
      <c r="K57" s="178"/>
    </row>
    <row r="58" spans="3:11">
      <c r="C58" s="178"/>
      <c r="D58" s="179"/>
      <c r="E58" s="179"/>
      <c r="F58" s="166"/>
      <c r="G58" s="179"/>
      <c r="H58" s="180"/>
      <c r="I58" s="178"/>
      <c r="J58" s="181"/>
      <c r="K58" s="178"/>
    </row>
    <row r="59" spans="3:11">
      <c r="C59" s="178"/>
      <c r="D59" s="179"/>
      <c r="E59" s="179"/>
      <c r="F59" s="166"/>
      <c r="G59" s="179"/>
      <c r="H59" s="180"/>
      <c r="I59" s="178"/>
      <c r="J59" s="181"/>
      <c r="K59" s="178"/>
    </row>
    <row r="60" spans="3:11">
      <c r="C60" s="178"/>
      <c r="D60" s="179"/>
      <c r="E60" s="180"/>
      <c r="F60" s="166"/>
      <c r="G60" s="179"/>
      <c r="H60" s="180"/>
      <c r="I60" s="178"/>
      <c r="J60" s="181"/>
      <c r="K60" s="178"/>
    </row>
    <row r="61" spans="3:11">
      <c r="C61" s="178"/>
      <c r="D61" s="179"/>
      <c r="E61" s="180"/>
      <c r="F61" s="166"/>
      <c r="G61" s="179"/>
      <c r="H61" s="180"/>
      <c r="I61" s="178"/>
      <c r="J61" s="181"/>
      <c r="K61" s="178"/>
    </row>
    <row r="62" spans="3:11">
      <c r="C62" s="178"/>
      <c r="D62" s="179"/>
      <c r="E62" s="179"/>
      <c r="F62" s="166"/>
      <c r="G62" s="179"/>
      <c r="H62" s="180"/>
      <c r="I62" s="178"/>
      <c r="J62" s="181"/>
      <c r="K62" s="178"/>
    </row>
    <row r="63" spans="3:11">
      <c r="C63" s="178"/>
      <c r="D63" s="179"/>
      <c r="E63" s="180"/>
      <c r="F63" s="166"/>
      <c r="G63" s="179"/>
      <c r="H63" s="180"/>
      <c r="I63" s="178"/>
      <c r="J63" s="181"/>
      <c r="K63" s="178"/>
    </row>
    <row r="64" spans="3:11">
      <c r="C64" s="178"/>
      <c r="D64" s="179"/>
      <c r="E64" s="180"/>
      <c r="F64" s="166"/>
      <c r="G64" s="179"/>
      <c r="H64" s="180"/>
      <c r="I64" s="178"/>
      <c r="J64" s="181"/>
      <c r="K64" s="178"/>
    </row>
    <row r="65" spans="3:11">
      <c r="C65" s="178"/>
      <c r="D65" s="179"/>
      <c r="E65" s="179"/>
      <c r="F65" s="166"/>
      <c r="G65" s="179"/>
      <c r="H65" s="180"/>
      <c r="I65" s="178"/>
      <c r="J65" s="181"/>
      <c r="K65" s="178"/>
    </row>
    <row r="66" spans="3:11">
      <c r="C66" s="178"/>
      <c r="D66" s="179"/>
      <c r="E66" s="179"/>
      <c r="F66" s="166"/>
      <c r="G66" s="179"/>
      <c r="H66" s="180"/>
      <c r="I66" s="178"/>
      <c r="J66" s="181"/>
      <c r="K66" s="178"/>
    </row>
    <row r="67" spans="3:11">
      <c r="C67" s="178"/>
      <c r="D67" s="179"/>
      <c r="E67" s="179"/>
      <c r="F67" s="166"/>
      <c r="G67" s="179"/>
      <c r="H67" s="180"/>
      <c r="I67" s="182"/>
      <c r="J67" s="181"/>
      <c r="K67" s="178"/>
    </row>
    <row r="68" spans="3:11">
      <c r="C68" s="178"/>
      <c r="D68" s="179"/>
      <c r="E68" s="180"/>
      <c r="F68" s="166"/>
      <c r="G68" s="179"/>
      <c r="H68" s="180"/>
      <c r="I68" s="178"/>
      <c r="J68" s="181"/>
      <c r="K68" s="178"/>
    </row>
    <row r="69" spans="3:11">
      <c r="C69" s="178"/>
      <c r="D69" s="179"/>
      <c r="E69" s="179"/>
      <c r="F69" s="166"/>
      <c r="G69" s="179"/>
      <c r="H69" s="180"/>
      <c r="I69" s="178"/>
      <c r="J69" s="181"/>
      <c r="K69" s="178"/>
    </row>
    <row r="70" spans="3:11">
      <c r="C70" s="178"/>
      <c r="D70" s="179"/>
      <c r="E70" s="180"/>
      <c r="F70" s="166"/>
      <c r="G70" s="179"/>
      <c r="H70" s="180"/>
      <c r="I70" s="178"/>
      <c r="J70" s="181"/>
      <c r="K70" s="178"/>
    </row>
    <row r="71" spans="3:11">
      <c r="C71" s="178"/>
      <c r="D71" s="179"/>
      <c r="E71" s="180"/>
      <c r="F71" s="166"/>
      <c r="G71" s="179"/>
      <c r="H71" s="180"/>
      <c r="I71" s="178"/>
      <c r="J71" s="181"/>
      <c r="K71" s="178"/>
    </row>
    <row r="72" spans="3:11">
      <c r="C72" s="178"/>
      <c r="D72" s="179"/>
      <c r="E72" s="179"/>
      <c r="F72" s="166"/>
      <c r="G72" s="179"/>
      <c r="H72" s="180"/>
      <c r="I72" s="178"/>
      <c r="J72" s="181"/>
      <c r="K72" s="178"/>
    </row>
    <row r="73" spans="3:11">
      <c r="C73" s="178"/>
      <c r="D73" s="179"/>
      <c r="E73" s="179"/>
      <c r="F73" s="166"/>
      <c r="G73" s="179"/>
      <c r="H73" s="180"/>
      <c r="I73" s="178"/>
      <c r="J73" s="181"/>
      <c r="K73" s="178"/>
    </row>
    <row r="74" spans="3:11">
      <c r="C74" s="178"/>
      <c r="D74" s="179"/>
      <c r="E74" s="179"/>
      <c r="F74" s="166"/>
      <c r="G74" s="179"/>
      <c r="H74" s="180"/>
      <c r="I74" s="178"/>
      <c r="J74" s="181"/>
      <c r="K74" s="178"/>
    </row>
    <row r="75" spans="3:11">
      <c r="C75" s="178"/>
      <c r="D75" s="179"/>
      <c r="E75" s="179"/>
      <c r="F75" s="166"/>
      <c r="G75" s="179"/>
      <c r="H75" s="180"/>
      <c r="I75" s="178"/>
      <c r="J75" s="181"/>
      <c r="K75" s="178"/>
    </row>
    <row r="76" spans="3:11">
      <c r="C76" s="178"/>
      <c r="D76" s="179"/>
      <c r="E76" s="179"/>
      <c r="F76" s="166"/>
      <c r="G76" s="179"/>
      <c r="H76" s="180"/>
      <c r="I76" s="178"/>
      <c r="J76" s="181"/>
      <c r="K76" s="178"/>
    </row>
    <row r="77" spans="3:11">
      <c r="C77" s="178"/>
      <c r="D77" s="179"/>
      <c r="E77" s="179"/>
      <c r="F77" s="166"/>
      <c r="G77" s="179"/>
      <c r="H77" s="180"/>
      <c r="I77" s="178"/>
      <c r="J77" s="181"/>
      <c r="K77" s="178"/>
    </row>
    <row r="78" spans="3:11">
      <c r="C78" s="178"/>
      <c r="D78" s="179"/>
      <c r="E78" s="179"/>
      <c r="F78" s="166"/>
      <c r="G78" s="179"/>
      <c r="H78" s="180"/>
      <c r="I78" s="178"/>
      <c r="J78" s="181"/>
      <c r="K78" s="178"/>
    </row>
    <row r="79" spans="3:11">
      <c r="C79" s="178"/>
      <c r="D79" s="179"/>
      <c r="E79" s="179"/>
      <c r="F79" s="166"/>
      <c r="G79" s="179"/>
      <c r="H79" s="180"/>
      <c r="I79" s="178"/>
      <c r="J79" s="181"/>
      <c r="K79" s="178"/>
    </row>
    <row r="80" spans="3:11">
      <c r="C80" s="178"/>
      <c r="D80" s="179"/>
      <c r="E80" s="179"/>
      <c r="F80" s="166"/>
      <c r="G80" s="179"/>
      <c r="H80" s="180"/>
      <c r="I80" s="178"/>
      <c r="J80" s="181"/>
      <c r="K80" s="178"/>
    </row>
    <row r="81" spans="3:11">
      <c r="C81" s="178"/>
      <c r="D81" s="179"/>
      <c r="E81" s="179"/>
      <c r="F81" s="166"/>
      <c r="G81" s="179"/>
      <c r="H81" s="180"/>
      <c r="I81" s="178"/>
      <c r="J81" s="181"/>
      <c r="K81" s="178"/>
    </row>
    <row r="82" spans="3:11">
      <c r="C82" s="178"/>
      <c r="D82" s="179"/>
      <c r="E82" s="179"/>
      <c r="F82" s="166"/>
      <c r="G82" s="179"/>
      <c r="H82" s="180"/>
      <c r="I82" s="178"/>
      <c r="J82" s="181"/>
      <c r="K82" s="178"/>
    </row>
    <row r="83" spans="3:11">
      <c r="C83" s="178"/>
      <c r="D83" s="179"/>
      <c r="E83" s="180"/>
      <c r="F83" s="166"/>
      <c r="G83" s="179"/>
      <c r="H83" s="180"/>
      <c r="I83" s="178"/>
      <c r="J83" s="181"/>
      <c r="K83" s="178"/>
    </row>
    <row r="84" spans="3:11">
      <c r="C84" s="178"/>
      <c r="D84" s="179"/>
      <c r="E84" s="180"/>
      <c r="F84" s="166"/>
      <c r="G84" s="179"/>
      <c r="H84" s="180"/>
      <c r="I84" s="178"/>
      <c r="J84" s="181"/>
      <c r="K84" s="178"/>
    </row>
    <row r="85" spans="3:11">
      <c r="C85" s="178"/>
      <c r="D85" s="179"/>
      <c r="E85" s="179"/>
      <c r="F85" s="166"/>
      <c r="G85" s="179"/>
      <c r="H85" s="180"/>
      <c r="I85" s="178"/>
      <c r="J85" s="181"/>
      <c r="K85" s="178"/>
    </row>
    <row r="86" spans="3:11">
      <c r="C86" s="178"/>
      <c r="D86" s="179"/>
      <c r="E86" s="180"/>
      <c r="F86" s="166"/>
      <c r="G86" s="179"/>
      <c r="H86" s="180"/>
      <c r="I86" s="178"/>
      <c r="J86" s="181"/>
      <c r="K86" s="178"/>
    </row>
    <row r="87" spans="3:11">
      <c r="C87" s="178"/>
      <c r="D87" s="179"/>
      <c r="E87" s="180"/>
      <c r="F87" s="166"/>
      <c r="G87" s="179"/>
      <c r="H87" s="180"/>
      <c r="I87" s="178"/>
      <c r="J87" s="181"/>
      <c r="K87" s="178"/>
    </row>
    <row r="88" spans="3:11">
      <c r="C88" s="178"/>
      <c r="D88" s="179"/>
      <c r="E88" s="180"/>
      <c r="F88" s="166"/>
      <c r="G88" s="179"/>
      <c r="H88" s="180"/>
      <c r="I88" s="178"/>
      <c r="J88" s="181"/>
      <c r="K88" s="178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"/>
  <sheetViews>
    <sheetView topLeftCell="H1" zoomScaleNormal="100" zoomScaleSheetLayoutView="75" workbookViewId="0">
      <selection activeCell="AC1" sqref="AC1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M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476</v>
      </c>
      <c r="F2" s="35" t="s">
        <v>523</v>
      </c>
      <c r="G2" s="35" t="s">
        <v>128</v>
      </c>
      <c r="H2" s="35" t="s">
        <v>129</v>
      </c>
      <c r="I2" s="35" t="s">
        <v>523</v>
      </c>
      <c r="J2" s="35" t="s">
        <v>526</v>
      </c>
      <c r="K2" s="35" t="s">
        <v>536</v>
      </c>
      <c r="L2" s="35" t="s">
        <v>536</v>
      </c>
      <c r="M2" s="35" t="s">
        <v>128</v>
      </c>
    </row>
    <row r="3" spans="2:13" ht="145.5" customHeight="1"/>
    <row r="4" spans="2:13" ht="15" customHeight="1">
      <c r="B4" s="35" t="s">
        <v>519</v>
      </c>
      <c r="C4" s="1"/>
      <c r="D4" s="35" t="s">
        <v>536</v>
      </c>
      <c r="E4" s="35" t="s">
        <v>536</v>
      </c>
      <c r="F4" s="35" t="s">
        <v>536</v>
      </c>
      <c r="G4" s="35" t="s">
        <v>521</v>
      </c>
      <c r="H4" s="1" t="s">
        <v>456</v>
      </c>
      <c r="I4" s="35" t="s">
        <v>479</v>
      </c>
      <c r="J4" s="35" t="s">
        <v>737</v>
      </c>
      <c r="K4" s="57" t="s">
        <v>469</v>
      </c>
    </row>
    <row r="5" spans="2:13" ht="145.5" customHeight="1"/>
    <row r="6" spans="2:13">
      <c r="B6" s="61" t="s">
        <v>150</v>
      </c>
      <c r="C6" s="35" t="s">
        <v>156</v>
      </c>
      <c r="D6" s="35" t="s">
        <v>155</v>
      </c>
      <c r="E6" s="35" t="s">
        <v>157</v>
      </c>
      <c r="F6" s="35" t="s">
        <v>520</v>
      </c>
      <c r="G6" s="35" t="s">
        <v>152</v>
      </c>
      <c r="H6" s="35" t="s">
        <v>152</v>
      </c>
      <c r="I6" s="35" t="s">
        <v>578</v>
      </c>
      <c r="J6" s="35" t="s">
        <v>601</v>
      </c>
      <c r="K6" s="35" t="s">
        <v>455</v>
      </c>
    </row>
    <row r="7" spans="2:13" ht="145.5" customHeight="1"/>
    <row r="8" spans="2:13">
      <c r="B8" s="4" t="s">
        <v>569</v>
      </c>
      <c r="H8" s="2" t="s">
        <v>569</v>
      </c>
      <c r="I8" s="3" t="s">
        <v>455</v>
      </c>
      <c r="J8" s="3" t="s">
        <v>549</v>
      </c>
      <c r="L8" t="s">
        <v>625</v>
      </c>
    </row>
    <row r="9" spans="2:13" ht="145.5" customHeight="1"/>
    <row r="10" spans="2:13">
      <c r="B10" t="s">
        <v>455</v>
      </c>
      <c r="D10" s="183"/>
      <c r="F10" s="35"/>
      <c r="G10" s="35"/>
      <c r="H10" s="35" t="s">
        <v>530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B1:H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topLeftCell="A12" zoomScaleNormal="100" zoomScaleSheetLayoutView="75" workbookViewId="0">
      <selection activeCell="H29" sqref="H29"/>
    </sheetView>
  </sheetViews>
  <sheetFormatPr defaultColWidth="8.85546875" defaultRowHeight="15"/>
  <cols>
    <col min="1" max="13" width="20.28515625" customWidth="1"/>
  </cols>
  <sheetData>
    <row r="1" spans="1:13" ht="135" customHeight="1"/>
    <row r="2" spans="1:13">
      <c r="A2" s="35" t="s">
        <v>526</v>
      </c>
      <c r="B2" s="35" t="s">
        <v>526</v>
      </c>
      <c r="C2" s="35" t="s">
        <v>456</v>
      </c>
      <c r="E2" s="35" t="s">
        <v>733</v>
      </c>
      <c r="F2" s="35" t="s">
        <v>518</v>
      </c>
      <c r="G2" s="35" t="s">
        <v>469</v>
      </c>
      <c r="L2" s="1"/>
    </row>
    <row r="3" spans="1:13" ht="135" customHeight="1"/>
    <row r="4" spans="1:13">
      <c r="A4" s="177"/>
      <c r="B4" s="35"/>
      <c r="C4" s="35" t="s">
        <v>130</v>
      </c>
      <c r="D4" s="1" t="s">
        <v>455</v>
      </c>
      <c r="G4" s="1" t="s">
        <v>456</v>
      </c>
      <c r="H4" s="1" t="s">
        <v>466</v>
      </c>
      <c r="J4" s="55" t="s">
        <v>468</v>
      </c>
      <c r="K4" s="1"/>
    </row>
    <row r="5" spans="1:13" ht="135" customHeight="1"/>
    <row r="6" spans="1:13">
      <c r="A6" s="3" t="s">
        <v>466</v>
      </c>
      <c r="B6" s="35"/>
      <c r="C6" s="2" t="s">
        <v>538</v>
      </c>
      <c r="D6" s="35" t="s">
        <v>527</v>
      </c>
      <c r="E6" s="35" t="s">
        <v>541</v>
      </c>
      <c r="I6" s="55" t="s">
        <v>520</v>
      </c>
      <c r="K6" s="54" t="s">
        <v>456</v>
      </c>
      <c r="L6" t="s">
        <v>562</v>
      </c>
      <c r="M6" s="3" t="s">
        <v>455</v>
      </c>
    </row>
    <row r="7" spans="1:13" ht="135" customHeight="1"/>
    <row r="8" spans="1:13">
      <c r="A8" s="35" t="s">
        <v>533</v>
      </c>
      <c r="B8" s="35" t="s">
        <v>467</v>
      </c>
      <c r="G8" t="s">
        <v>141</v>
      </c>
      <c r="H8" s="55" t="s">
        <v>140</v>
      </c>
      <c r="K8" s="35" t="s">
        <v>559</v>
      </c>
      <c r="L8" s="58" t="s">
        <v>149</v>
      </c>
    </row>
    <row r="9" spans="1:13" ht="135" customHeight="1">
      <c r="A9" s="1"/>
    </row>
    <row r="10" spans="1:13">
      <c r="A10" s="1"/>
      <c r="B10" s="1"/>
      <c r="C10" s="177"/>
      <c r="D10" s="210" t="s">
        <v>460</v>
      </c>
      <c r="E10" s="1"/>
      <c r="G10" s="1"/>
      <c r="H10" s="1" t="s">
        <v>530</v>
      </c>
      <c r="I10" s="1" t="s">
        <v>456</v>
      </c>
      <c r="K10" s="58" t="s">
        <v>553</v>
      </c>
      <c r="L10" t="s">
        <v>93</v>
      </c>
    </row>
    <row r="11" spans="1:13" ht="135" customHeight="1"/>
    <row r="12" spans="1:13">
      <c r="A12" s="54" t="s">
        <v>469</v>
      </c>
      <c r="B12" s="1" t="s">
        <v>473</v>
      </c>
      <c r="C12" t="s">
        <v>542</v>
      </c>
      <c r="D12" t="s">
        <v>544</v>
      </c>
      <c r="E12" s="1" t="s">
        <v>476</v>
      </c>
      <c r="F12" s="55" t="s">
        <v>144</v>
      </c>
      <c r="G12" t="s">
        <v>539</v>
      </c>
      <c r="H12" t="s">
        <v>543</v>
      </c>
      <c r="I12" s="58" t="s">
        <v>557</v>
      </c>
      <c r="J12" s="35" t="s">
        <v>552</v>
      </c>
      <c r="K12" s="35" t="s">
        <v>469</v>
      </c>
      <c r="L12" s="58" t="s">
        <v>455</v>
      </c>
    </row>
    <row r="13" spans="1:13" ht="135" customHeight="1"/>
    <row r="14" spans="1:13">
      <c r="A14" s="1" t="s">
        <v>466</v>
      </c>
      <c r="B14" s="54" t="s">
        <v>466</v>
      </c>
      <c r="D14" s="59"/>
      <c r="H14" t="s">
        <v>603</v>
      </c>
    </row>
    <row r="15" spans="1:13" ht="135" customHeight="1"/>
    <row r="16" spans="1:13">
      <c r="A16" s="58" t="s">
        <v>466</v>
      </c>
      <c r="E16" s="1" t="s">
        <v>113</v>
      </c>
      <c r="F16" s="1" t="s">
        <v>466</v>
      </c>
      <c r="G16" t="s">
        <v>513</v>
      </c>
      <c r="H16" t="s">
        <v>502</v>
      </c>
      <c r="I16" s="1" t="s">
        <v>732</v>
      </c>
      <c r="J16" s="1" t="s">
        <v>460</v>
      </c>
      <c r="K16" s="200" t="s">
        <v>455</v>
      </c>
      <c r="L16" s="1" t="s">
        <v>466</v>
      </c>
      <c r="M16" s="1" t="s">
        <v>139</v>
      </c>
    </row>
    <row r="17" spans="1:13" ht="135" customHeight="1"/>
    <row r="18" spans="1:13">
      <c r="A18" s="1" t="s">
        <v>722</v>
      </c>
      <c r="B18" s="1" t="s">
        <v>455</v>
      </c>
      <c r="C18" s="1" t="s">
        <v>505</v>
      </c>
      <c r="D18" s="1" t="s">
        <v>649</v>
      </c>
      <c r="E18" s="1" t="s">
        <v>285</v>
      </c>
      <c r="F18" s="1" t="s">
        <v>110</v>
      </c>
      <c r="G18" s="1" t="s">
        <v>466</v>
      </c>
      <c r="H18" s="1" t="s">
        <v>469</v>
      </c>
      <c r="J18" s="1" t="s">
        <v>111</v>
      </c>
      <c r="K18" s="1" t="s">
        <v>456</v>
      </c>
      <c r="L18" s="1" t="s">
        <v>469</v>
      </c>
      <c r="M18" s="1" t="s">
        <v>456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1" t="s">
        <v>455</v>
      </c>
      <c r="B20" s="1" t="s">
        <v>221</v>
      </c>
      <c r="C20" s="191" t="s">
        <v>456</v>
      </c>
      <c r="D20" s="191" t="s">
        <v>460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520</v>
      </c>
      <c r="B22" s="35" t="s">
        <v>469</v>
      </c>
      <c r="C22" t="s">
        <v>116</v>
      </c>
      <c r="D22" s="1" t="s">
        <v>455</v>
      </c>
      <c r="E22" s="1" t="s">
        <v>506</v>
      </c>
      <c r="H22" t="s">
        <v>455</v>
      </c>
      <c r="I22" t="s">
        <v>642</v>
      </c>
      <c r="J22" t="s">
        <v>642</v>
      </c>
      <c r="K22" t="s">
        <v>642</v>
      </c>
    </row>
    <row r="23" spans="1:13" ht="135" customHeight="1"/>
    <row r="24" spans="1:13">
      <c r="A24" s="1" t="s">
        <v>497</v>
      </c>
      <c r="C24" s="39" t="s">
        <v>646</v>
      </c>
      <c r="F24" s="174" t="s">
        <v>621</v>
      </c>
      <c r="H24" s="55" t="s">
        <v>114</v>
      </c>
      <c r="J24" s="1" t="s">
        <v>466</v>
      </c>
      <c r="K24" s="55" t="s">
        <v>455</v>
      </c>
      <c r="L24" s="55" t="s">
        <v>455</v>
      </c>
      <c r="M24" s="55" t="s">
        <v>455</v>
      </c>
    </row>
    <row r="25" spans="1:13" ht="135" customHeight="1">
      <c r="F25" s="59"/>
      <c r="G25" s="177"/>
      <c r="H25" s="177"/>
      <c r="I25" s="177"/>
      <c r="J25" s="59"/>
      <c r="K25" s="177"/>
      <c r="L25" s="177"/>
      <c r="M25" s="177"/>
    </row>
    <row r="26" spans="1:13">
      <c r="A26" t="s">
        <v>642</v>
      </c>
      <c r="B26" t="s">
        <v>92</v>
      </c>
      <c r="C26" t="s">
        <v>208</v>
      </c>
      <c r="F26" s="59"/>
      <c r="G26" s="177"/>
      <c r="H26" s="177"/>
      <c r="I26" s="177"/>
      <c r="J26" s="59"/>
      <c r="K26" s="177"/>
      <c r="L26" s="177"/>
      <c r="M26" s="177"/>
    </row>
    <row r="27" spans="1:13" ht="135" customHeight="1"/>
    <row r="28" spans="1:13">
      <c r="E28" s="55" t="s">
        <v>632</v>
      </c>
      <c r="G28" s="55" t="s">
        <v>466</v>
      </c>
    </row>
    <row r="29" spans="1:13" ht="135" customHeight="1"/>
    <row r="30" spans="1:13">
      <c r="A30" t="s">
        <v>768</v>
      </c>
    </row>
    <row r="31" spans="1:13" ht="135" customHeight="1"/>
    <row r="32" spans="1:13">
      <c r="C32" s="35" t="s">
        <v>531</v>
      </c>
      <c r="D32" s="177"/>
      <c r="E32" s="35" t="s">
        <v>520</v>
      </c>
      <c r="F32" t="s">
        <v>466</v>
      </c>
      <c r="G32" s="35" t="s">
        <v>455</v>
      </c>
      <c r="I32" s="35" t="s">
        <v>488</v>
      </c>
      <c r="J32" t="s">
        <v>223</v>
      </c>
      <c r="L32" t="s">
        <v>617</v>
      </c>
      <c r="M32" t="s">
        <v>618</v>
      </c>
    </row>
    <row r="33" spans="2:7" ht="135" customHeight="1"/>
    <row r="34" spans="2:7">
      <c r="B34" t="s">
        <v>639</v>
      </c>
      <c r="C34" t="s">
        <v>466</v>
      </c>
      <c r="F34" t="s">
        <v>455</v>
      </c>
      <c r="G34" t="s">
        <v>466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K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customWidth="1"/>
  </cols>
  <sheetData>
    <row r="1" spans="1:11" ht="135" customHeight="1"/>
    <row r="2" spans="1:11">
      <c r="A2" s="35" t="s">
        <v>724</v>
      </c>
      <c r="B2" s="1" t="s">
        <v>469</v>
      </c>
      <c r="C2" s="35" t="s">
        <v>729</v>
      </c>
      <c r="D2" s="35" t="s">
        <v>126</v>
      </c>
      <c r="E2" s="35" t="s">
        <v>126</v>
      </c>
      <c r="H2" s="35" t="s">
        <v>532</v>
      </c>
      <c r="I2" t="s">
        <v>525</v>
      </c>
      <c r="J2" s="35" t="s">
        <v>578</v>
      </c>
    </row>
    <row r="3" spans="1:11" ht="135" customHeight="1"/>
    <row r="4" spans="1:11">
      <c r="B4" s="35"/>
      <c r="C4" s="35" t="s">
        <v>488</v>
      </c>
      <c r="D4" s="37" t="s">
        <v>466</v>
      </c>
      <c r="E4" s="37" t="s">
        <v>466</v>
      </c>
      <c r="F4" s="37" t="s">
        <v>466</v>
      </c>
      <c r="G4" s="37" t="s">
        <v>466</v>
      </c>
      <c r="H4" s="37" t="s">
        <v>466</v>
      </c>
      <c r="I4" s="37"/>
      <c r="J4" s="37" t="s">
        <v>510</v>
      </c>
      <c r="K4" s="1" t="s">
        <v>554</v>
      </c>
    </row>
    <row r="5" spans="1:11" ht="135" customHeight="1"/>
    <row r="6" spans="1:11">
      <c r="A6" s="1" t="s">
        <v>482</v>
      </c>
      <c r="B6" s="1" t="s">
        <v>455</v>
      </c>
      <c r="D6" t="s">
        <v>145</v>
      </c>
      <c r="E6" t="s">
        <v>146</v>
      </c>
      <c r="F6" s="56" t="s">
        <v>747</v>
      </c>
      <c r="G6" t="s">
        <v>147</v>
      </c>
      <c r="H6" s="60" t="s">
        <v>469</v>
      </c>
      <c r="K6" t="s">
        <v>628</v>
      </c>
    </row>
    <row r="7" spans="1:11" ht="135" customHeight="1"/>
    <row r="8" spans="1:11">
      <c r="C8" t="s">
        <v>616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>
      <c r="A1" s="319" t="s">
        <v>752</v>
      </c>
      <c r="B1" s="320"/>
      <c r="C1" s="320"/>
      <c r="D1" s="320"/>
      <c r="E1" s="321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>
      <c r="A2" s="64" t="s">
        <v>580</v>
      </c>
      <c r="B2" s="65" t="s">
        <v>574</v>
      </c>
      <c r="C2" s="66" t="s">
        <v>741</v>
      </c>
      <c r="D2" s="322" t="s">
        <v>393</v>
      </c>
      <c r="E2" s="322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>
      <c r="A3" s="67" t="s">
        <v>492</v>
      </c>
      <c r="B3" s="67" t="s">
        <v>475</v>
      </c>
      <c r="C3" s="68" t="s">
        <v>571</v>
      </c>
      <c r="D3" s="69" t="s">
        <v>490</v>
      </c>
      <c r="E3" s="70" t="s">
        <v>151</v>
      </c>
    </row>
    <row r="4" spans="1:20" ht="16.5" customHeight="1">
      <c r="A4" s="323" t="s">
        <v>563</v>
      </c>
      <c r="B4" s="73">
        <v>102</v>
      </c>
      <c r="C4" s="74" t="s">
        <v>740</v>
      </c>
      <c r="D4" s="75">
        <v>22000</v>
      </c>
      <c r="E4" s="76" t="s">
        <v>287</v>
      </c>
    </row>
    <row r="5" spans="1:20" ht="16.5" customHeight="1">
      <c r="A5" s="324"/>
      <c r="B5" s="77">
        <v>2</v>
      </c>
      <c r="C5" s="78" t="s">
        <v>153</v>
      </c>
      <c r="D5" s="79">
        <v>20000</v>
      </c>
      <c r="E5" s="80" t="s">
        <v>280</v>
      </c>
    </row>
    <row r="6" spans="1:20" ht="16.5" customHeight="1">
      <c r="A6" s="324"/>
      <c r="B6" s="77">
        <v>5</v>
      </c>
      <c r="C6" s="81" t="s">
        <v>154</v>
      </c>
      <c r="D6" s="82">
        <v>18000</v>
      </c>
      <c r="E6" s="83" t="s">
        <v>290</v>
      </c>
    </row>
    <row r="7" spans="1:20" ht="16.5" customHeight="1">
      <c r="A7" s="324"/>
      <c r="B7" s="77">
        <v>6</v>
      </c>
      <c r="C7" s="81" t="s">
        <v>159</v>
      </c>
      <c r="D7" s="82">
        <v>18000</v>
      </c>
      <c r="E7" s="83" t="s">
        <v>286</v>
      </c>
    </row>
    <row r="8" spans="1:20" ht="16.5" customHeight="1">
      <c r="A8" s="324"/>
      <c r="B8" s="77">
        <v>21</v>
      </c>
      <c r="C8" s="81" t="s">
        <v>162</v>
      </c>
      <c r="D8" s="82">
        <v>18000</v>
      </c>
      <c r="E8" s="83" t="s">
        <v>304</v>
      </c>
    </row>
    <row r="9" spans="1:20" ht="16.5" customHeight="1">
      <c r="A9" s="324"/>
      <c r="B9" s="77">
        <v>28</v>
      </c>
      <c r="C9" s="84" t="s">
        <v>158</v>
      </c>
      <c r="D9" s="85">
        <v>18000</v>
      </c>
      <c r="E9" s="86" t="s">
        <v>301</v>
      </c>
    </row>
    <row r="10" spans="1:20" ht="16.5" customHeight="1">
      <c r="A10" s="324"/>
      <c r="B10" s="77">
        <v>32</v>
      </c>
      <c r="C10" s="87" t="s">
        <v>572</v>
      </c>
      <c r="D10" s="88">
        <v>18000</v>
      </c>
      <c r="E10" s="89" t="s">
        <v>283</v>
      </c>
    </row>
    <row r="11" spans="1:20" ht="16.5" customHeight="1">
      <c r="A11" s="324"/>
      <c r="B11" s="77">
        <v>35</v>
      </c>
      <c r="C11" s="90" t="s">
        <v>161</v>
      </c>
      <c r="D11" s="91">
        <v>18000</v>
      </c>
      <c r="E11" s="92" t="s">
        <v>307</v>
      </c>
    </row>
    <row r="12" spans="1:20" ht="16.5" customHeight="1">
      <c r="A12" s="324"/>
      <c r="B12" s="77">
        <v>42</v>
      </c>
      <c r="C12" s="93" t="s">
        <v>160</v>
      </c>
      <c r="D12" s="94">
        <v>18000</v>
      </c>
      <c r="E12" s="95" t="s">
        <v>303</v>
      </c>
    </row>
    <row r="13" spans="1:20" ht="16.5" customHeight="1">
      <c r="A13" s="324"/>
      <c r="B13" s="77">
        <v>43</v>
      </c>
      <c r="C13" s="90" t="s">
        <v>755</v>
      </c>
      <c r="D13" s="91">
        <v>18000</v>
      </c>
      <c r="E13" s="95" t="s">
        <v>308</v>
      </c>
    </row>
    <row r="14" spans="1:20" ht="16.5" customHeight="1">
      <c r="A14" s="324"/>
      <c r="B14" s="77">
        <v>51</v>
      </c>
      <c r="C14" s="90" t="s">
        <v>751</v>
      </c>
      <c r="D14" s="91">
        <v>18000</v>
      </c>
      <c r="E14" s="95" t="s">
        <v>282</v>
      </c>
    </row>
    <row r="15" spans="1:20" ht="16.5" customHeight="1">
      <c r="A15" s="324"/>
      <c r="B15" s="77">
        <v>53</v>
      </c>
      <c r="C15" s="96" t="s">
        <v>560</v>
      </c>
      <c r="D15" s="91">
        <v>18000</v>
      </c>
      <c r="E15" s="92" t="s">
        <v>292</v>
      </c>
    </row>
    <row r="16" spans="1:20" ht="16.5" customHeight="1">
      <c r="A16" s="324"/>
      <c r="B16" s="77">
        <v>55</v>
      </c>
      <c r="C16" s="93" t="s">
        <v>166</v>
      </c>
      <c r="D16" s="97">
        <v>18000</v>
      </c>
      <c r="E16" s="92" t="s">
        <v>281</v>
      </c>
    </row>
    <row r="17" spans="1:8" ht="16.5" customHeight="1">
      <c r="A17" s="324"/>
      <c r="B17" s="77">
        <v>62</v>
      </c>
      <c r="C17" s="93" t="s">
        <v>480</v>
      </c>
      <c r="D17" s="97">
        <v>18000</v>
      </c>
      <c r="E17" s="92" t="s">
        <v>294</v>
      </c>
    </row>
    <row r="18" spans="1:8" ht="16.5" customHeight="1">
      <c r="A18" s="324"/>
      <c r="B18" s="77">
        <v>63</v>
      </c>
      <c r="C18" s="90" t="s">
        <v>169</v>
      </c>
      <c r="D18" s="91">
        <v>18000</v>
      </c>
      <c r="E18" s="92" t="s">
        <v>295</v>
      </c>
    </row>
    <row r="19" spans="1:8" ht="16.5" customHeight="1">
      <c r="A19" s="324"/>
      <c r="B19" s="77">
        <v>69</v>
      </c>
      <c r="C19" s="90" t="s">
        <v>165</v>
      </c>
      <c r="D19" s="91">
        <v>18000</v>
      </c>
      <c r="E19" s="92" t="s">
        <v>296</v>
      </c>
    </row>
    <row r="20" spans="1:8" ht="16.5" customHeight="1">
      <c r="A20" s="324"/>
      <c r="B20" s="77">
        <v>77</v>
      </c>
      <c r="C20" s="90" t="s">
        <v>749</v>
      </c>
      <c r="D20" s="91">
        <v>18000</v>
      </c>
      <c r="E20" s="92" t="s">
        <v>297</v>
      </c>
    </row>
    <row r="21" spans="1:8" ht="16.5" customHeight="1">
      <c r="A21" s="324"/>
      <c r="B21" s="77">
        <v>78</v>
      </c>
      <c r="C21" s="90" t="s">
        <v>167</v>
      </c>
      <c r="D21" s="91">
        <v>18000</v>
      </c>
      <c r="E21" s="92" t="s">
        <v>299</v>
      </c>
    </row>
    <row r="22" spans="1:8" ht="16.5" customHeight="1">
      <c r="A22" s="324"/>
      <c r="B22" s="77">
        <v>91</v>
      </c>
      <c r="C22" s="90" t="s">
        <v>168</v>
      </c>
      <c r="D22" s="91">
        <v>18000</v>
      </c>
      <c r="E22" s="92" t="s">
        <v>305</v>
      </c>
    </row>
    <row r="23" spans="1:8" ht="16.5" customHeight="1">
      <c r="A23" s="324"/>
      <c r="B23" s="77">
        <v>98</v>
      </c>
      <c r="C23" s="90" t="s">
        <v>573</v>
      </c>
      <c r="D23" s="91">
        <v>18000</v>
      </c>
      <c r="E23" s="98" t="s">
        <v>284</v>
      </c>
    </row>
    <row r="24" spans="1:8" ht="16.5" customHeight="1">
      <c r="A24" s="325"/>
      <c r="B24" s="99">
        <v>104</v>
      </c>
      <c r="C24" s="100" t="s">
        <v>164</v>
      </c>
      <c r="D24" s="101">
        <v>18000</v>
      </c>
      <c r="E24" s="102" t="s">
        <v>300</v>
      </c>
    </row>
    <row r="25" spans="1:8" ht="16.5" customHeight="1">
      <c r="A25" s="324" t="s">
        <v>477</v>
      </c>
      <c r="B25" s="103">
        <v>11</v>
      </c>
      <c r="C25" s="104" t="s">
        <v>163</v>
      </c>
      <c r="D25" s="105">
        <v>18000</v>
      </c>
      <c r="E25" s="106" t="s">
        <v>339</v>
      </c>
      <c r="H25" s="107" t="s">
        <v>484</v>
      </c>
    </row>
    <row r="26" spans="1:8" ht="16.5" customHeight="1">
      <c r="A26" s="324"/>
      <c r="B26" s="77">
        <v>17</v>
      </c>
      <c r="C26" s="90" t="s">
        <v>561</v>
      </c>
      <c r="D26" s="82">
        <v>18000</v>
      </c>
      <c r="E26" s="95" t="s">
        <v>318</v>
      </c>
    </row>
    <row r="27" spans="1:8" ht="16.5" customHeight="1">
      <c r="A27" s="324"/>
      <c r="B27" s="77">
        <v>38</v>
      </c>
      <c r="C27" s="90" t="s">
        <v>754</v>
      </c>
      <c r="D27" s="82">
        <v>18000</v>
      </c>
      <c r="E27" s="92" t="s">
        <v>321</v>
      </c>
    </row>
    <row r="28" spans="1:8" ht="16.5" customHeight="1">
      <c r="A28" s="325"/>
      <c r="B28" s="99">
        <v>54</v>
      </c>
      <c r="C28" s="90" t="s">
        <v>744</v>
      </c>
      <c r="D28" s="91">
        <v>18000</v>
      </c>
      <c r="E28" s="108" t="s">
        <v>313</v>
      </c>
    </row>
    <row r="29" spans="1:8" ht="16.5" customHeight="1">
      <c r="A29" s="323" t="s">
        <v>575</v>
      </c>
      <c r="B29" s="109">
        <v>8</v>
      </c>
      <c r="C29" s="110" t="s">
        <v>745</v>
      </c>
      <c r="D29" s="111">
        <v>18000</v>
      </c>
      <c r="E29" s="112" t="s">
        <v>315</v>
      </c>
    </row>
    <row r="30" spans="1:8" ht="16.5" customHeight="1">
      <c r="A30" s="324"/>
      <c r="B30" s="77">
        <v>15</v>
      </c>
      <c r="C30" s="81" t="s">
        <v>174</v>
      </c>
      <c r="D30" s="82">
        <v>18000</v>
      </c>
      <c r="E30" s="83" t="s">
        <v>312</v>
      </c>
    </row>
    <row r="31" spans="1:8" ht="16.5" customHeight="1">
      <c r="A31" s="324"/>
      <c r="B31" s="77">
        <v>27</v>
      </c>
      <c r="C31" s="113" t="s">
        <v>576</v>
      </c>
      <c r="D31" s="82">
        <v>18000</v>
      </c>
      <c r="E31" s="83" t="s">
        <v>310</v>
      </c>
    </row>
    <row r="32" spans="1:8" ht="16.5" customHeight="1">
      <c r="A32" s="324"/>
      <c r="B32" s="77">
        <v>31</v>
      </c>
      <c r="C32" s="113" t="s">
        <v>750</v>
      </c>
      <c r="D32" s="82">
        <v>18000</v>
      </c>
      <c r="E32" s="83" t="s">
        <v>335</v>
      </c>
    </row>
    <row r="33" spans="1:9" ht="16.5" customHeight="1">
      <c r="A33" s="324"/>
      <c r="B33" s="77">
        <v>33</v>
      </c>
      <c r="C33" s="81" t="s">
        <v>171</v>
      </c>
      <c r="D33" s="82">
        <v>18000</v>
      </c>
      <c r="E33" s="83" t="s">
        <v>316</v>
      </c>
    </row>
    <row r="34" spans="1:9" ht="16.5" customHeight="1">
      <c r="A34" s="324"/>
      <c r="B34" s="77">
        <v>37</v>
      </c>
      <c r="C34" s="81" t="s">
        <v>577</v>
      </c>
      <c r="D34" s="82">
        <v>18000</v>
      </c>
      <c r="E34" s="83" t="s">
        <v>314</v>
      </c>
    </row>
    <row r="35" spans="1:9" ht="16.5" customHeight="1">
      <c r="A35" s="324"/>
      <c r="B35" s="77">
        <v>49</v>
      </c>
      <c r="C35" s="114" t="s">
        <v>582</v>
      </c>
      <c r="D35" s="91">
        <v>18000</v>
      </c>
      <c r="E35" s="92" t="s">
        <v>322</v>
      </c>
      <c r="F35" s="72"/>
      <c r="G35" s="72"/>
      <c r="H35" s="72"/>
      <c r="I35" s="72"/>
    </row>
    <row r="36" spans="1:9" ht="16.5" customHeight="1">
      <c r="A36" s="324"/>
      <c r="B36" s="77">
        <v>52</v>
      </c>
      <c r="C36" s="114" t="s">
        <v>579</v>
      </c>
      <c r="D36" s="115">
        <v>18000</v>
      </c>
      <c r="E36" s="116" t="s">
        <v>340</v>
      </c>
      <c r="F36" s="72"/>
      <c r="G36" s="72"/>
      <c r="H36" s="72"/>
      <c r="I36" s="72"/>
    </row>
    <row r="37" spans="1:9" ht="16.5" customHeight="1">
      <c r="A37" s="324"/>
      <c r="B37" s="77">
        <v>66</v>
      </c>
      <c r="C37" s="117" t="s">
        <v>172</v>
      </c>
      <c r="D37" s="118">
        <v>18000</v>
      </c>
      <c r="E37" s="119" t="s">
        <v>317</v>
      </c>
      <c r="F37" s="72"/>
      <c r="G37" s="72"/>
      <c r="H37" s="72"/>
      <c r="I37" s="72"/>
    </row>
    <row r="38" spans="1:9" ht="16.5" customHeight="1">
      <c r="A38" s="324"/>
      <c r="B38" s="77">
        <v>73</v>
      </c>
      <c r="C38" s="120" t="s">
        <v>756</v>
      </c>
      <c r="D38" s="115">
        <v>18000</v>
      </c>
      <c r="E38" s="116" t="s">
        <v>319</v>
      </c>
      <c r="F38" s="72"/>
      <c r="G38" s="72"/>
      <c r="H38" s="72"/>
      <c r="I38" s="72"/>
    </row>
    <row r="39" spans="1:9" ht="16.5" customHeight="1">
      <c r="A39" s="324"/>
      <c r="B39" s="77">
        <v>80</v>
      </c>
      <c r="C39" s="120" t="s">
        <v>173</v>
      </c>
      <c r="D39" s="115">
        <v>18000</v>
      </c>
      <c r="E39" s="121" t="s">
        <v>320</v>
      </c>
      <c r="F39" s="72"/>
      <c r="G39" s="72"/>
      <c r="H39" s="72"/>
      <c r="I39" s="72"/>
    </row>
    <row r="40" spans="1:9" ht="16.5" customHeight="1">
      <c r="A40" s="324"/>
      <c r="B40" s="77">
        <v>101</v>
      </c>
      <c r="C40" s="117" t="s">
        <v>581</v>
      </c>
      <c r="D40" s="118">
        <v>18000</v>
      </c>
      <c r="E40" s="122" t="s">
        <v>323</v>
      </c>
      <c r="F40" s="72"/>
      <c r="G40" s="72"/>
      <c r="H40" s="72"/>
      <c r="I40" s="72"/>
    </row>
    <row r="41" spans="1:9" ht="16.5" customHeight="1">
      <c r="A41" s="324"/>
      <c r="B41" s="77">
        <v>103</v>
      </c>
      <c r="C41" s="114" t="s">
        <v>170</v>
      </c>
      <c r="D41" s="115">
        <v>18000</v>
      </c>
      <c r="E41" s="116" t="s">
        <v>324</v>
      </c>
      <c r="F41" s="72"/>
      <c r="G41" s="72"/>
      <c r="H41" s="72"/>
      <c r="I41" s="72"/>
    </row>
    <row r="42" spans="1:9" ht="16.5" customHeight="1">
      <c r="A42" s="325"/>
      <c r="B42" s="123">
        <v>107</v>
      </c>
      <c r="C42" s="124" t="s">
        <v>178</v>
      </c>
      <c r="D42" s="125">
        <v>18000</v>
      </c>
      <c r="E42" s="126" t="s">
        <v>325</v>
      </c>
      <c r="F42" s="72"/>
      <c r="G42" s="72"/>
      <c r="H42" s="72"/>
      <c r="I42" s="72"/>
    </row>
    <row r="43" spans="1:9" ht="16.5" customHeight="1">
      <c r="A43" s="323" t="s">
        <v>583</v>
      </c>
      <c r="B43" s="109">
        <v>3</v>
      </c>
      <c r="C43" s="127" t="s">
        <v>753</v>
      </c>
      <c r="D43" s="111">
        <v>18000</v>
      </c>
      <c r="E43" s="112" t="s">
        <v>326</v>
      </c>
    </row>
    <row r="44" spans="1:9" ht="16.5" customHeight="1">
      <c r="A44" s="324"/>
      <c r="B44" s="77">
        <v>7</v>
      </c>
      <c r="C44" s="113" t="s">
        <v>176</v>
      </c>
      <c r="D44" s="82">
        <v>18000</v>
      </c>
      <c r="E44" s="83" t="s">
        <v>327</v>
      </c>
    </row>
    <row r="45" spans="1:9" ht="16.5" customHeight="1">
      <c r="A45" s="324"/>
      <c r="B45" s="77">
        <v>59</v>
      </c>
      <c r="C45" s="128" t="s">
        <v>179</v>
      </c>
      <c r="D45" s="82">
        <v>18000</v>
      </c>
      <c r="E45" s="83" t="s">
        <v>328</v>
      </c>
    </row>
    <row r="46" spans="1:9" ht="16.5" customHeight="1">
      <c r="A46" s="324"/>
      <c r="B46" s="77">
        <v>67</v>
      </c>
      <c r="C46" s="128" t="s">
        <v>177</v>
      </c>
      <c r="D46" s="82">
        <v>18000</v>
      </c>
      <c r="E46" s="83" t="s">
        <v>337</v>
      </c>
    </row>
    <row r="47" spans="1:9" ht="16.5" customHeight="1">
      <c r="A47" s="324"/>
      <c r="B47" s="77">
        <v>82</v>
      </c>
      <c r="C47" s="128" t="s">
        <v>742</v>
      </c>
      <c r="D47" s="129">
        <v>20000</v>
      </c>
      <c r="E47" s="130" t="s">
        <v>329</v>
      </c>
    </row>
    <row r="48" spans="1:9" ht="16.5" customHeight="1">
      <c r="A48" s="324"/>
      <c r="B48" s="77">
        <v>85</v>
      </c>
      <c r="C48" s="128" t="s">
        <v>181</v>
      </c>
      <c r="D48" s="91">
        <v>18000</v>
      </c>
      <c r="E48" s="92" t="s">
        <v>332</v>
      </c>
    </row>
    <row r="49" spans="1:20" ht="16.5" customHeight="1">
      <c r="A49" s="324"/>
      <c r="B49" s="77">
        <v>87</v>
      </c>
      <c r="C49" s="128" t="s">
        <v>175</v>
      </c>
      <c r="D49" s="91">
        <v>18000</v>
      </c>
      <c r="E49" s="92" t="s">
        <v>330</v>
      </c>
    </row>
    <row r="50" spans="1:20" ht="16.5" customHeight="1">
      <c r="A50" s="324"/>
      <c r="B50" s="77">
        <v>90</v>
      </c>
      <c r="C50" s="128" t="s">
        <v>757</v>
      </c>
      <c r="D50" s="97">
        <v>18000</v>
      </c>
      <c r="E50" s="92" t="s">
        <v>338</v>
      </c>
    </row>
    <row r="51" spans="1:20" ht="16.5" customHeight="1">
      <c r="A51" s="324"/>
      <c r="B51" s="77">
        <v>92</v>
      </c>
      <c r="C51" s="128" t="s">
        <v>182</v>
      </c>
      <c r="D51" s="91">
        <v>18000</v>
      </c>
      <c r="E51" s="92" t="s">
        <v>331</v>
      </c>
    </row>
    <row r="52" spans="1:20" ht="16.5" customHeight="1">
      <c r="A52" s="324"/>
      <c r="B52" s="77">
        <v>97</v>
      </c>
      <c r="C52" s="128" t="s">
        <v>180</v>
      </c>
      <c r="D52" s="91">
        <v>18000</v>
      </c>
      <c r="E52" s="92" t="s">
        <v>311</v>
      </c>
    </row>
    <row r="53" spans="1:20" ht="16.5" customHeight="1">
      <c r="A53" s="324"/>
      <c r="B53" s="77">
        <v>99</v>
      </c>
      <c r="C53" s="128" t="s">
        <v>185</v>
      </c>
      <c r="D53" s="91">
        <v>18000</v>
      </c>
      <c r="E53" s="92" t="s">
        <v>334</v>
      </c>
    </row>
    <row r="54" spans="1:20" s="135" customFormat="1" ht="16.5" customHeight="1">
      <c r="A54" s="325"/>
      <c r="B54" s="131">
        <v>100</v>
      </c>
      <c r="C54" s="132" t="s">
        <v>186</v>
      </c>
      <c r="D54" s="133">
        <v>18000</v>
      </c>
      <c r="E54" s="134" t="s">
        <v>333</v>
      </c>
    </row>
    <row r="55" spans="1:20" ht="16.5" customHeight="1">
      <c r="A55" s="323" t="s">
        <v>584</v>
      </c>
      <c r="B55" s="109">
        <v>12</v>
      </c>
      <c r="C55" s="110" t="s">
        <v>614</v>
      </c>
      <c r="D55" s="111">
        <v>18000</v>
      </c>
      <c r="E55" s="112" t="s">
        <v>336</v>
      </c>
      <c r="F55" s="72"/>
      <c r="G55" s="72"/>
      <c r="H55" s="72"/>
      <c r="I55" s="72"/>
    </row>
    <row r="56" spans="1:20" ht="16.5" customHeight="1">
      <c r="A56" s="324"/>
      <c r="B56" s="77">
        <v>16</v>
      </c>
      <c r="C56" s="81" t="s">
        <v>597</v>
      </c>
      <c r="D56" s="82">
        <v>18000</v>
      </c>
      <c r="E56" s="83" t="s">
        <v>309</v>
      </c>
      <c r="F56" s="72"/>
      <c r="G56" s="72"/>
      <c r="H56" s="72"/>
      <c r="I56" s="72"/>
    </row>
    <row r="57" spans="1:20" ht="16.5" customHeight="1">
      <c r="A57" s="324"/>
      <c r="B57" s="77">
        <v>26</v>
      </c>
      <c r="C57" s="81" t="s">
        <v>612</v>
      </c>
      <c r="D57" s="82">
        <v>18000</v>
      </c>
      <c r="E57" s="83" t="s">
        <v>353</v>
      </c>
      <c r="F57" s="72"/>
      <c r="G57" s="72"/>
      <c r="H57" s="72"/>
      <c r="I57" s="72"/>
    </row>
    <row r="58" spans="1:20" s="136" customFormat="1" ht="16.5" customHeight="1">
      <c r="A58" s="324"/>
      <c r="B58" s="77">
        <v>30</v>
      </c>
      <c r="C58" s="87" t="s">
        <v>592</v>
      </c>
      <c r="D58" s="88">
        <v>18000</v>
      </c>
      <c r="E58" s="83" t="s">
        <v>357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324"/>
      <c r="B59" s="77">
        <v>45</v>
      </c>
      <c r="C59" s="137" t="s">
        <v>486</v>
      </c>
      <c r="D59" s="88">
        <v>18000</v>
      </c>
      <c r="E59" s="89" t="s">
        <v>358</v>
      </c>
    </row>
    <row r="60" spans="1:20" ht="16.5" customHeight="1">
      <c r="A60" s="324"/>
      <c r="B60" s="77">
        <v>74</v>
      </c>
      <c r="C60" s="138" t="s">
        <v>587</v>
      </c>
      <c r="D60" s="82">
        <v>18000</v>
      </c>
      <c r="E60" s="83" t="s">
        <v>368</v>
      </c>
    </row>
    <row r="61" spans="1:20" ht="16.5" customHeight="1">
      <c r="A61" s="324"/>
      <c r="B61" s="77">
        <v>75</v>
      </c>
      <c r="C61" s="138" t="s">
        <v>588</v>
      </c>
      <c r="D61" s="82">
        <v>18000</v>
      </c>
      <c r="E61" s="83" t="s">
        <v>354</v>
      </c>
    </row>
    <row r="62" spans="1:20" ht="16.5" customHeight="1">
      <c r="A62" s="324"/>
      <c r="B62" s="77">
        <v>96</v>
      </c>
      <c r="C62" s="139" t="s">
        <v>607</v>
      </c>
      <c r="D62" s="82">
        <v>18000</v>
      </c>
      <c r="E62" s="83" t="s">
        <v>364</v>
      </c>
    </row>
    <row r="63" spans="1:20" ht="16.5" customHeight="1">
      <c r="A63" s="324"/>
      <c r="B63" s="140">
        <v>105</v>
      </c>
      <c r="C63" s="141" t="s">
        <v>183</v>
      </c>
      <c r="D63" s="97">
        <v>20000</v>
      </c>
      <c r="E63" s="108" t="s">
        <v>347</v>
      </c>
    </row>
    <row r="64" spans="1:20" ht="16.5" customHeight="1">
      <c r="A64" s="325"/>
      <c r="B64" s="142">
        <v>106</v>
      </c>
      <c r="C64" s="143" t="s">
        <v>739</v>
      </c>
      <c r="D64" s="101">
        <v>20000</v>
      </c>
      <c r="E64" s="144" t="s">
        <v>369</v>
      </c>
    </row>
    <row r="65" spans="1:20" ht="16.5" customHeight="1">
      <c r="A65" s="324" t="s">
        <v>585</v>
      </c>
      <c r="B65" s="77">
        <v>44</v>
      </c>
      <c r="C65" s="81" t="s">
        <v>184</v>
      </c>
      <c r="D65" s="105">
        <v>18000</v>
      </c>
      <c r="E65" s="86" t="s">
        <v>352</v>
      </c>
    </row>
    <row r="66" spans="1:20" ht="16.5" customHeight="1">
      <c r="A66" s="324"/>
      <c r="B66" s="77">
        <v>4</v>
      </c>
      <c r="C66" s="113" t="s">
        <v>187</v>
      </c>
      <c r="D66" s="82">
        <v>18000</v>
      </c>
      <c r="E66" s="83" t="s">
        <v>371</v>
      </c>
      <c r="F66" s="72"/>
      <c r="G66" s="72"/>
      <c r="H66" s="72"/>
      <c r="I66" s="72"/>
    </row>
    <row r="67" spans="1:20" ht="16.5" customHeight="1">
      <c r="A67" s="324"/>
      <c r="B67" s="77">
        <v>18</v>
      </c>
      <c r="C67" s="90" t="s">
        <v>191</v>
      </c>
      <c r="D67" s="82">
        <v>18000</v>
      </c>
      <c r="E67" s="83" t="s">
        <v>359</v>
      </c>
    </row>
    <row r="68" spans="1:20" ht="16.5" customHeight="1">
      <c r="A68" s="324"/>
      <c r="B68" s="77">
        <v>20</v>
      </c>
      <c r="C68" s="93" t="s">
        <v>188</v>
      </c>
      <c r="D68" s="88">
        <v>18000</v>
      </c>
      <c r="E68" s="89" t="s">
        <v>360</v>
      </c>
      <c r="F68" s="72"/>
      <c r="G68" s="72"/>
      <c r="H68" s="72"/>
      <c r="I68" s="72"/>
    </row>
    <row r="69" spans="1:20" s="136" customFormat="1" ht="16.5" customHeight="1">
      <c r="A69" s="324"/>
      <c r="B69" s="77">
        <v>19</v>
      </c>
      <c r="C69" s="113" t="s">
        <v>608</v>
      </c>
      <c r="D69" s="82">
        <v>18000</v>
      </c>
      <c r="E69" s="83" t="s">
        <v>361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324"/>
      <c r="B70" s="77">
        <v>24</v>
      </c>
      <c r="C70" s="113" t="s">
        <v>743</v>
      </c>
      <c r="D70" s="82">
        <v>18000</v>
      </c>
      <c r="E70" s="83" t="s">
        <v>349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324"/>
      <c r="B71" s="77">
        <v>36</v>
      </c>
      <c r="C71" s="113" t="s">
        <v>613</v>
      </c>
      <c r="D71" s="82">
        <v>18000</v>
      </c>
      <c r="E71" s="83" t="s">
        <v>355</v>
      </c>
      <c r="F71" s="72"/>
      <c r="G71" s="72"/>
      <c r="H71" s="72"/>
      <c r="I71" s="72"/>
    </row>
    <row r="72" spans="1:20" ht="16.5" customHeight="1">
      <c r="A72" s="324"/>
      <c r="B72" s="77">
        <v>46</v>
      </c>
      <c r="C72" s="145" t="s">
        <v>189</v>
      </c>
      <c r="D72" s="146">
        <v>18000</v>
      </c>
      <c r="E72" s="147" t="s">
        <v>367</v>
      </c>
    </row>
    <row r="73" spans="1:20" ht="16.5" customHeight="1">
      <c r="A73" s="324"/>
      <c r="B73" s="77">
        <v>64</v>
      </c>
      <c r="C73" s="90" t="s">
        <v>783</v>
      </c>
      <c r="D73" s="91">
        <v>18000</v>
      </c>
      <c r="E73" s="92" t="s">
        <v>370</v>
      </c>
    </row>
    <row r="74" spans="1:20" ht="16.5" customHeight="1">
      <c r="A74" s="324"/>
      <c r="B74" s="77">
        <v>65</v>
      </c>
      <c r="C74" s="148" t="s">
        <v>615</v>
      </c>
      <c r="D74" s="91">
        <v>18000</v>
      </c>
      <c r="E74" s="92" t="s">
        <v>356</v>
      </c>
    </row>
    <row r="75" spans="1:20" ht="16.5" customHeight="1">
      <c r="A75" s="324"/>
      <c r="B75" s="77">
        <v>68</v>
      </c>
      <c r="C75" s="148" t="s">
        <v>599</v>
      </c>
      <c r="D75" s="91">
        <v>18000</v>
      </c>
      <c r="E75" s="92" t="s">
        <v>362</v>
      </c>
    </row>
    <row r="76" spans="1:20" ht="16.5" customHeight="1">
      <c r="A76" s="324"/>
      <c r="B76" s="77">
        <v>70</v>
      </c>
      <c r="C76" s="148" t="s">
        <v>746</v>
      </c>
      <c r="D76" s="91">
        <v>18000</v>
      </c>
      <c r="E76" s="92" t="s">
        <v>343</v>
      </c>
    </row>
    <row r="77" spans="1:20" ht="16.5" customHeight="1">
      <c r="A77" s="324"/>
      <c r="B77" s="77">
        <v>72</v>
      </c>
      <c r="C77" s="149" t="s">
        <v>190</v>
      </c>
      <c r="D77" s="91">
        <v>18000</v>
      </c>
      <c r="E77" s="98" t="s">
        <v>348</v>
      </c>
    </row>
    <row r="78" spans="1:20" ht="16.5" customHeight="1">
      <c r="A78" s="324"/>
      <c r="B78" s="77">
        <v>79</v>
      </c>
      <c r="C78" s="149" t="s">
        <v>197</v>
      </c>
      <c r="D78" s="91">
        <v>18000</v>
      </c>
      <c r="E78" s="98" t="s">
        <v>344</v>
      </c>
    </row>
    <row r="79" spans="1:20" ht="16.5" customHeight="1">
      <c r="A79" s="324"/>
      <c r="B79" s="77">
        <v>86</v>
      </c>
      <c r="C79" s="149" t="s">
        <v>192</v>
      </c>
      <c r="D79" s="91">
        <v>18000</v>
      </c>
      <c r="E79" s="98" t="s">
        <v>363</v>
      </c>
    </row>
    <row r="80" spans="1:20" ht="16.5" customHeight="1">
      <c r="A80" s="324"/>
      <c r="B80" s="77">
        <v>94</v>
      </c>
      <c r="C80" s="149" t="s">
        <v>589</v>
      </c>
      <c r="D80" s="91">
        <v>18000</v>
      </c>
      <c r="E80" s="98" t="s">
        <v>345</v>
      </c>
    </row>
    <row r="81" spans="1:20" ht="16.5" customHeight="1">
      <c r="A81" s="325"/>
      <c r="B81" s="150">
        <v>108</v>
      </c>
      <c r="C81" s="151" t="s">
        <v>586</v>
      </c>
      <c r="D81" s="152">
        <v>20000</v>
      </c>
      <c r="E81" s="153" t="s">
        <v>346</v>
      </c>
    </row>
    <row r="82" spans="1:20" s="136" customFormat="1" ht="16.5" customHeight="1">
      <c r="A82" s="324" t="s">
        <v>590</v>
      </c>
      <c r="B82" s="103">
        <v>25</v>
      </c>
      <c r="C82" s="104" t="s">
        <v>194</v>
      </c>
      <c r="D82" s="105">
        <v>18000</v>
      </c>
      <c r="E82" s="86" t="s">
        <v>365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324"/>
      <c r="B83" s="77">
        <v>29</v>
      </c>
      <c r="C83" s="90" t="s">
        <v>196</v>
      </c>
      <c r="D83" s="82">
        <v>18000</v>
      </c>
      <c r="E83" s="83" t="s">
        <v>341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324"/>
      <c r="B84" s="77">
        <v>34</v>
      </c>
      <c r="C84" s="138" t="s">
        <v>604</v>
      </c>
      <c r="D84" s="82">
        <v>18000</v>
      </c>
      <c r="E84" s="83" t="s">
        <v>366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324"/>
      <c r="B85" s="77">
        <v>41</v>
      </c>
      <c r="C85" s="93" t="s">
        <v>193</v>
      </c>
      <c r="D85" s="154">
        <v>18000</v>
      </c>
      <c r="E85" s="155" t="s">
        <v>342</v>
      </c>
    </row>
    <row r="86" spans="1:20" ht="16.5" customHeight="1">
      <c r="A86" s="324"/>
      <c r="B86" s="77">
        <v>48</v>
      </c>
      <c r="C86" s="90" t="s">
        <v>591</v>
      </c>
      <c r="D86" s="91">
        <v>18000</v>
      </c>
      <c r="E86" s="92" t="s">
        <v>350</v>
      </c>
      <c r="F86" s="72"/>
      <c r="G86" s="72"/>
      <c r="H86" s="72"/>
      <c r="I86" s="72"/>
    </row>
    <row r="87" spans="1:20" ht="16.5" customHeight="1">
      <c r="A87" s="324"/>
      <c r="B87" s="77">
        <v>50</v>
      </c>
      <c r="C87" s="90" t="s">
        <v>772</v>
      </c>
      <c r="D87" s="91">
        <v>18000</v>
      </c>
      <c r="E87" s="92" t="s">
        <v>351</v>
      </c>
      <c r="F87" s="72"/>
      <c r="G87" s="72"/>
      <c r="H87" s="72"/>
      <c r="I87" s="72"/>
    </row>
    <row r="88" spans="1:20" ht="16.5" customHeight="1">
      <c r="A88" s="324"/>
      <c r="B88" s="77">
        <v>57</v>
      </c>
      <c r="C88" s="139" t="s">
        <v>593</v>
      </c>
      <c r="D88" s="82">
        <v>18000</v>
      </c>
      <c r="E88" s="83" t="s">
        <v>384</v>
      </c>
    </row>
    <row r="89" spans="1:20" ht="16.5" customHeight="1">
      <c r="A89" s="324"/>
      <c r="B89" s="77">
        <v>58</v>
      </c>
      <c r="C89" s="104" t="s">
        <v>195</v>
      </c>
      <c r="D89" s="97">
        <v>18000</v>
      </c>
      <c r="E89" s="108" t="s">
        <v>374</v>
      </c>
      <c r="F89" s="72"/>
      <c r="G89" s="72"/>
      <c r="H89" s="72"/>
      <c r="I89" s="72"/>
    </row>
    <row r="90" spans="1:20" ht="16.5" customHeight="1">
      <c r="A90" s="324"/>
      <c r="B90" s="77">
        <v>60</v>
      </c>
      <c r="C90" s="90" t="s">
        <v>765</v>
      </c>
      <c r="D90" s="91">
        <v>18000</v>
      </c>
      <c r="E90" s="92" t="s">
        <v>385</v>
      </c>
      <c r="F90" s="72"/>
      <c r="G90" s="72"/>
      <c r="H90" s="72"/>
      <c r="I90" s="72"/>
    </row>
    <row r="91" spans="1:20" ht="16.5" customHeight="1">
      <c r="A91" s="324"/>
      <c r="B91" s="77">
        <v>76</v>
      </c>
      <c r="C91" s="149" t="s">
        <v>203</v>
      </c>
      <c r="D91" s="91">
        <v>18000</v>
      </c>
      <c r="E91" s="92" t="s">
        <v>378</v>
      </c>
      <c r="F91" s="72"/>
      <c r="G91" s="72"/>
      <c r="H91" s="72"/>
      <c r="I91" s="72"/>
    </row>
    <row r="92" spans="1:20" ht="16.5" customHeight="1">
      <c r="A92" s="324"/>
      <c r="B92" s="77">
        <v>84</v>
      </c>
      <c r="C92" s="149" t="s">
        <v>204</v>
      </c>
      <c r="D92" s="91">
        <v>18000</v>
      </c>
      <c r="E92" s="92" t="s">
        <v>376</v>
      </c>
      <c r="F92" s="72"/>
      <c r="G92" s="72"/>
      <c r="H92" s="72"/>
      <c r="I92" s="72"/>
    </row>
    <row r="93" spans="1:20" ht="16.5" customHeight="1">
      <c r="A93" s="324"/>
      <c r="B93" s="77">
        <v>88</v>
      </c>
      <c r="C93" s="149" t="s">
        <v>199</v>
      </c>
      <c r="D93" s="91">
        <v>18000</v>
      </c>
      <c r="E93" s="92" t="s">
        <v>386</v>
      </c>
      <c r="F93" s="72"/>
      <c r="G93" s="72"/>
      <c r="H93" s="72"/>
      <c r="I93" s="72"/>
    </row>
    <row r="94" spans="1:20" ht="16.5" customHeight="1">
      <c r="A94" s="325"/>
      <c r="B94" s="99">
        <v>93</v>
      </c>
      <c r="C94" s="156" t="s">
        <v>205</v>
      </c>
      <c r="D94" s="157">
        <v>18000</v>
      </c>
      <c r="E94" s="134" t="s">
        <v>389</v>
      </c>
      <c r="F94" s="72"/>
      <c r="G94" s="72"/>
      <c r="H94" s="72"/>
      <c r="I94" s="72"/>
    </row>
    <row r="95" spans="1:20" ht="16.5" customHeight="1">
      <c r="A95" s="326" t="s">
        <v>596</v>
      </c>
      <c r="B95" s="103">
        <v>23</v>
      </c>
      <c r="C95" s="158" t="s">
        <v>201</v>
      </c>
      <c r="D95" s="105">
        <v>18000</v>
      </c>
      <c r="E95" s="86" t="s">
        <v>372</v>
      </c>
      <c r="F95" s="72"/>
      <c r="G95" s="72"/>
      <c r="H95" s="72"/>
      <c r="I95" s="72"/>
    </row>
    <row r="96" spans="1:20" ht="16.5" customHeight="1">
      <c r="A96" s="327"/>
      <c r="B96" s="77">
        <v>39</v>
      </c>
      <c r="C96" s="90" t="s">
        <v>594</v>
      </c>
      <c r="D96" s="82">
        <v>18000</v>
      </c>
      <c r="E96" s="83" t="s">
        <v>380</v>
      </c>
      <c r="F96" s="72"/>
      <c r="G96" s="72"/>
      <c r="H96" s="72"/>
      <c r="I96" s="72"/>
    </row>
    <row r="97" spans="1:20" ht="16.5" customHeight="1">
      <c r="A97" s="327"/>
      <c r="B97" s="77">
        <v>47</v>
      </c>
      <c r="C97" s="90" t="s">
        <v>206</v>
      </c>
      <c r="D97" s="82">
        <v>18000</v>
      </c>
      <c r="E97" s="83" t="s">
        <v>375</v>
      </c>
      <c r="F97" s="72"/>
      <c r="G97" s="72"/>
      <c r="H97" s="72"/>
      <c r="I97" s="72"/>
    </row>
    <row r="98" spans="1:20" ht="16.5" customHeight="1">
      <c r="A98" s="327"/>
      <c r="B98" s="77">
        <v>56</v>
      </c>
      <c r="C98" s="90" t="s">
        <v>202</v>
      </c>
      <c r="D98" s="91">
        <v>18000</v>
      </c>
      <c r="E98" s="92" t="s">
        <v>373</v>
      </c>
      <c r="F98" s="72"/>
      <c r="G98" s="72"/>
      <c r="H98" s="72"/>
      <c r="I98" s="72"/>
    </row>
    <row r="99" spans="1:20" ht="16.5" customHeight="1">
      <c r="A99" s="327"/>
      <c r="B99" s="77">
        <v>61</v>
      </c>
      <c r="C99" s="90" t="s">
        <v>200</v>
      </c>
      <c r="D99" s="91">
        <v>18000</v>
      </c>
      <c r="E99" s="83" t="s">
        <v>381</v>
      </c>
      <c r="F99" s="72"/>
      <c r="G99" s="72"/>
      <c r="H99" s="72"/>
      <c r="I99" s="72"/>
    </row>
    <row r="100" spans="1:20" ht="16.5" customHeight="1">
      <c r="A100" s="327"/>
      <c r="B100" s="77">
        <v>71</v>
      </c>
      <c r="C100" s="90" t="s">
        <v>207</v>
      </c>
      <c r="D100" s="91">
        <v>18000</v>
      </c>
      <c r="E100" s="83" t="s">
        <v>388</v>
      </c>
      <c r="F100" s="72"/>
      <c r="G100" s="72"/>
      <c r="H100" s="72"/>
      <c r="I100" s="72"/>
    </row>
    <row r="101" spans="1:20" ht="16.5" customHeight="1">
      <c r="A101" s="327"/>
      <c r="B101" s="77">
        <v>81</v>
      </c>
      <c r="C101" s="90" t="s">
        <v>198</v>
      </c>
      <c r="D101" s="91">
        <v>18000</v>
      </c>
      <c r="E101" s="83" t="s">
        <v>379</v>
      </c>
      <c r="F101" s="72"/>
      <c r="G101" s="72"/>
      <c r="H101" s="72"/>
      <c r="I101" s="72"/>
    </row>
    <row r="102" spans="1:20" ht="16.5" customHeight="1">
      <c r="A102" s="327"/>
      <c r="B102" s="77">
        <v>83</v>
      </c>
      <c r="C102" s="149" t="s">
        <v>382</v>
      </c>
      <c r="D102" s="91">
        <v>18000</v>
      </c>
      <c r="E102" s="83" t="s">
        <v>383</v>
      </c>
      <c r="F102" s="72"/>
      <c r="G102" s="72"/>
      <c r="H102" s="72"/>
      <c r="I102" s="72"/>
    </row>
    <row r="103" spans="1:20" ht="16.5" customHeight="1">
      <c r="A103" s="327"/>
      <c r="B103" s="77">
        <v>89</v>
      </c>
      <c r="C103" s="149" t="s">
        <v>764</v>
      </c>
      <c r="D103" s="91">
        <v>18000</v>
      </c>
      <c r="E103" s="92" t="s">
        <v>387</v>
      </c>
      <c r="F103" s="72"/>
      <c r="G103" s="72"/>
      <c r="H103" s="72"/>
      <c r="I103" s="72"/>
    </row>
    <row r="104" spans="1:20" ht="16.5" customHeight="1">
      <c r="A104" s="327"/>
      <c r="B104" s="77">
        <v>95</v>
      </c>
      <c r="C104" s="149" t="s">
        <v>759</v>
      </c>
      <c r="D104" s="91">
        <v>18000</v>
      </c>
      <c r="E104" s="92" t="s">
        <v>377</v>
      </c>
      <c r="F104" s="72"/>
      <c r="G104" s="72"/>
      <c r="H104" s="72"/>
      <c r="I104" s="72"/>
    </row>
    <row r="105" spans="1:20" s="62" customFormat="1" ht="28.5" customHeight="1">
      <c r="A105" s="328" t="s">
        <v>595</v>
      </c>
      <c r="B105" s="329"/>
      <c r="C105" s="330"/>
      <c r="D105" s="317">
        <f>SUM(D4:D104)</f>
        <v>1832000</v>
      </c>
      <c r="E105" s="318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customWidth="1"/>
  </cols>
  <sheetData>
    <row r="1" spans="1:3" ht="132" customHeight="1"/>
    <row r="2" spans="1:3">
      <c r="A2" s="1" t="s">
        <v>112</v>
      </c>
      <c r="B2" s="1" t="s">
        <v>509</v>
      </c>
      <c r="C2" s="189" t="s">
        <v>213</v>
      </c>
    </row>
    <row r="3" spans="1:3" ht="132" customHeight="1"/>
    <row r="69" ht="135" customHeight="1"/>
  </sheetData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7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6</cp:revision>
  <dcterms:created xsi:type="dcterms:W3CDTF">2016-11-24T08:22:26Z</dcterms:created>
  <dcterms:modified xsi:type="dcterms:W3CDTF">2020-01-05T16:29:32Z</dcterms:modified>
  <cp:version>0906.0200.01</cp:version>
</cp:coreProperties>
</file>